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ludnevaoa\Desktop\"/>
    </mc:Choice>
  </mc:AlternateContent>
  <bookViews>
    <workbookView xWindow="0" yWindow="0" windowWidth="28800" windowHeight="12300" activeTab="1"/>
  </bookViews>
  <sheets>
    <sheet name="2.16" sheetId="2" r:id="rId1"/>
    <sheet name="2.17" sheetId="1" r:id="rId2"/>
    <sheet name="2.18"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ddd1"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hidden="1">'[2]на 1 тут'!#REF!</definedName>
    <definedName name="__123Graph_AGRAPH2" hidden="1">'[2]на 1 тут'!#REF!</definedName>
    <definedName name="__123Graph_BGRAPH1" hidden="1">'[2]на 1 тут'!#REF!</definedName>
    <definedName name="__123Graph_BGRAPH2" hidden="1">'[2]на 1 тут'!#REF!</definedName>
    <definedName name="__123Graph_CGRAPH1" hidden="1">'[2]на 1 тут'!#REF!</definedName>
    <definedName name="__123Graph_CGRAPH2" hidden="1">'[2]на 1 тут'!#REF!</definedName>
    <definedName name="__123Graph_LBL_AGRAPH1" hidden="1">'[2]на 1 тут'!#REF!</definedName>
    <definedName name="__123Graph_XGRAPH1" hidden="1">'[2]на 1 тут'!#REF!</definedName>
    <definedName name="__123Graph_XGRAPH2" hidden="1">'[2]на 1 тут'!#REF!</definedName>
    <definedName name="__ddd1"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'[2]на 1 тут'!#REF!</definedName>
    <definedName name="_123Graph_LBL_AGRAPH1" hidden="1">'[3]на 1 тут'!#REF!</definedName>
    <definedName name="_124" hidden="1">'[3]на 1 тут'!#REF!</definedName>
    <definedName name="_133" hidden="1">'[2]на 1 тут'!#REF!</definedName>
    <definedName name="_ddd1"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Sort" hidden="1">#REF!</definedName>
    <definedName name="AccessDatabase" hidden="1">"C:\Documents and Settings\Stassovsky\My Documents\MF\Current\2001 PROJECT N_1.mdb"</definedName>
    <definedName name="anscount" hidden="1">1</definedName>
    <definedName name="AS2DocOpenMode" hidden="1">"AS2DocumentBrowse"</definedName>
    <definedName name="asdf" hidden="1">'[2]на 1 тут'!#REF!</definedName>
    <definedName name="bfd" localSheetId="0" hidden="1">{#N/A,#N/A,TRUE,"Лист1";#N/A,#N/A,TRUE,"Лист2";#N/A,#N/A,TRUE,"Лист3"}</definedName>
    <definedName name="bfd" localSheetId="2" hidden="1">{#N/A,#N/A,TRUE,"Лист1";#N/A,#N/A,TRUE,"Лист2";#N/A,#N/A,TRUE,"Лист3"}</definedName>
    <definedName name="bfd" hidden="1">{#N/A,#N/A,TRUE,"Лист1";#N/A,#N/A,TRUE,"Лист2";#N/A,#N/A,TRUE,"Лист3"}</definedName>
    <definedName name="bghjjjjjjjjjjjjjjjjjj" localSheetId="0" hidden="1">{#N/A,#N/A,TRUE,"Лист1";#N/A,#N/A,TRUE,"Лист2";#N/A,#N/A,TRUE,"Лист3"}</definedName>
    <definedName name="bghjjjjjjjjjjjjjjjjjj" localSheetId="2" hidden="1">{#N/A,#N/A,TRUE,"Лист1";#N/A,#N/A,TRUE,"Лист2";#N/A,#N/A,TRUE,"Лист3"}</definedName>
    <definedName name="bghjjjjjjjjjjjjjjjjjj" hidden="1">{#N/A,#N/A,TRUE,"Лист1";#N/A,#N/A,TRUE,"Лист2";#N/A,#N/A,TRUE,"Лист3"}</definedName>
    <definedName name="bghvgvvvvvvvvvvvvvvvvv" localSheetId="0" hidden="1">{#N/A,#N/A,TRUE,"Лист1";#N/A,#N/A,TRUE,"Лист2";#N/A,#N/A,TRUE,"Лист3"}</definedName>
    <definedName name="bghvgvvvvvvvvvvvvvvvvv" localSheetId="2" hidden="1">{#N/A,#N/A,TRUE,"Лист1";#N/A,#N/A,TRUE,"Лист2";#N/A,#N/A,TRUE,"Лист3"}</definedName>
    <definedName name="bghvgvvvvvvvvvvvvvvvvv" hidden="1">{#N/A,#N/A,TRUE,"Лист1";#N/A,#N/A,TRUE,"Лист2";#N/A,#N/A,TRUE,"Лист3"}</definedName>
    <definedName name="bn" localSheetId="0" hidden="1">{#N/A,#N/A,TRUE,"Лист1";#N/A,#N/A,TRUE,"Лист2";#N/A,#N/A,TRUE,"Лист3"}</definedName>
    <definedName name="bn" localSheetId="2" hidden="1">{#N/A,#N/A,TRUE,"Лист1";#N/A,#N/A,TRUE,"Лист2";#N/A,#N/A,TRUE,"Лист3"}</definedName>
    <definedName name="bn" hidden="1">{#N/A,#N/A,TRUE,"Лист1";#N/A,#N/A,TRUE,"Лист2";#N/A,#N/A,TRUE,"Лист3"}</definedName>
    <definedName name="BossProviderVariable?_bb611779_6317_4fc8_a02b_b45dfbbccf2f" hidden="1">"25_01_2006"</definedName>
    <definedName name="BossProviderVariable?_f063a96a_77db_4441_9959_2e2d8599754c" hidden="1">"25_01_2006"</definedName>
    <definedName name="bvbvffffffffffff" localSheetId="0" hidden="1">{#N/A,#N/A,TRUE,"Лист1";#N/A,#N/A,TRUE,"Лист2";#N/A,#N/A,TRUE,"Лист3"}</definedName>
    <definedName name="bvbvffffffffffff" localSheetId="2" hidden="1">{#N/A,#N/A,TRUE,"Лист1";#N/A,#N/A,TRUE,"Лист2";#N/A,#N/A,TRUE,"Лист3"}</definedName>
    <definedName name="bvbvffffffffffff" hidden="1">{#N/A,#N/A,TRUE,"Лист1";#N/A,#N/A,TRUE,"Лист2";#N/A,#N/A,TRUE,"Лист3"}</definedName>
    <definedName name="bvdfdssssssssssssssss" localSheetId="0" hidden="1">{#N/A,#N/A,TRUE,"Лист1";#N/A,#N/A,TRUE,"Лист2";#N/A,#N/A,TRUE,"Лист3"}</definedName>
    <definedName name="bvdfdssssssssssssssss" localSheetId="2" hidden="1">{#N/A,#N/A,TRUE,"Лист1";#N/A,#N/A,TRUE,"Лист2";#N/A,#N/A,TRUE,"Лист3"}</definedName>
    <definedName name="bvdfdssssssssssssssss" hidden="1">{#N/A,#N/A,TRUE,"Лист1";#N/A,#N/A,TRUE,"Лист2";#N/A,#N/A,TRUE,"Лист3"}</definedName>
    <definedName name="bvffffffffffffffffff" localSheetId="0" hidden="1">{#N/A,#N/A,TRUE,"Лист1";#N/A,#N/A,TRUE,"Лист2";#N/A,#N/A,TRUE,"Лист3"}</definedName>
    <definedName name="bvffffffffffffffffff" localSheetId="2" hidden="1">{#N/A,#N/A,TRUE,"Лист1";#N/A,#N/A,TRUE,"Лист2";#N/A,#N/A,TRUE,"Лист3"}</definedName>
    <definedName name="bvffffffffffffffffff" hidden="1">{#N/A,#N/A,TRUE,"Лист1";#N/A,#N/A,TRUE,"Лист2";#N/A,#N/A,TRUE,"Лист3"}</definedName>
    <definedName name="bvggggggggggggggg" localSheetId="0" hidden="1">{#N/A,#N/A,TRUE,"Лист1";#N/A,#N/A,TRUE,"Лист2";#N/A,#N/A,TRUE,"Лист3"}</definedName>
    <definedName name="bvggggggggggggggg" localSheetId="2" hidden="1">{#N/A,#N/A,TRUE,"Лист1";#N/A,#N/A,TRUE,"Лист2";#N/A,#N/A,TRUE,"Лист3"}</definedName>
    <definedName name="bvggggggggggggggg" hidden="1">{#N/A,#N/A,TRUE,"Лист1";#N/A,#N/A,TRUE,"Лист2";#N/A,#N/A,TRUE,"Лист3"}</definedName>
    <definedName name="CompOt">#N/A</definedName>
    <definedName name="CompRas">#N/A</definedName>
    <definedName name="cxvvvvvvvvvvvvvvvvvvv" localSheetId="0" hidden="1">{#N/A,#N/A,TRUE,"Лист1";#N/A,#N/A,TRUE,"Лист2";#N/A,#N/A,TRUE,"Лист3"}</definedName>
    <definedName name="cxvvvvvvvvvvvvvvvvvvv" localSheetId="2" hidden="1">{#N/A,#N/A,TRUE,"Лист1";#N/A,#N/A,TRUE,"Лист2";#N/A,#N/A,TRUE,"Лист3"}</definedName>
    <definedName name="cxvvvvvvvvvvvvvvvvvvv" hidden="1">{#N/A,#N/A,TRUE,"Лист1";#N/A,#N/A,TRUE,"Лист2";#N/A,#N/A,TRUE,"Лист3"}</definedName>
    <definedName name="dsfgdghjhg" localSheetId="0" hidden="1">{#N/A,#N/A,TRUE,"Лист1";#N/A,#N/A,TRUE,"Лист2";#N/A,#N/A,TRUE,"Лист3"}</definedName>
    <definedName name="dsfgdghjhg" localSheetId="2" hidden="1">{#N/A,#N/A,TRUE,"Лист1";#N/A,#N/A,TRUE,"Лист2";#N/A,#N/A,TRUE,"Лист3"}</definedName>
    <definedName name="dsfgdghjhg" hidden="1">{#N/A,#N/A,TRUE,"Лист1";#N/A,#N/A,TRUE,"Лист2";#N/A,#N/A,TRUE,"Лист3"}</definedName>
    <definedName name="ee"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RES">[4]Lists!$N$2:$N$3</definedName>
    <definedName name="errttuyiuy" localSheetId="0" hidden="1">{#N/A,#N/A,TRUE,"Лист1";#N/A,#N/A,TRUE,"Лист2";#N/A,#N/A,TRUE,"Лист3"}</definedName>
    <definedName name="errttuyiuy" localSheetId="2" hidden="1">{#N/A,#N/A,TRUE,"Лист1";#N/A,#N/A,TRUE,"Лист2";#N/A,#N/A,TRUE,"Лист3"}</definedName>
    <definedName name="errttuyiuy" hidden="1">{#N/A,#N/A,TRUE,"Лист1";#N/A,#N/A,TRUE,"Лист2";#N/A,#N/A,TRUE,"Лист3"}</definedName>
    <definedName name="errytyutiuyg" localSheetId="0" hidden="1">{#N/A,#N/A,TRUE,"Лист1";#N/A,#N/A,TRUE,"Лист2";#N/A,#N/A,TRUE,"Лист3"}</definedName>
    <definedName name="errytyutiuyg" localSheetId="2" hidden="1">{#N/A,#N/A,TRUE,"Лист1";#N/A,#N/A,TRUE,"Лист2";#N/A,#N/A,TRUE,"Лист3"}</definedName>
    <definedName name="errytyutiuyg" hidden="1">{#N/A,#N/A,TRUE,"Лист1";#N/A,#N/A,TRUE,"Лист2";#N/A,#N/A,TRUE,"Лист3"}</definedName>
    <definedName name="esdsfdfgh" localSheetId="0" hidden="1">{#N/A,#N/A,TRUE,"Лист1";#N/A,#N/A,TRUE,"Лист2";#N/A,#N/A,TRUE,"Лист3"}</definedName>
    <definedName name="esdsfdfgh" localSheetId="2" hidden="1">{#N/A,#N/A,TRUE,"Лист1";#N/A,#N/A,TRUE,"Лист2";#N/A,#N/A,TRUE,"Лист3"}</definedName>
    <definedName name="esdsfdfgh" hidden="1">{#N/A,#N/A,TRUE,"Лист1";#N/A,#N/A,TRUE,"Лист2";#N/A,#N/A,TRUE,"Лист3"}</definedName>
    <definedName name="etrytru" localSheetId="0" hidden="1">{#N/A,#N/A,TRUE,"Лист1";#N/A,#N/A,TRUE,"Лист2";#N/A,#N/A,TRUE,"Лист3"}</definedName>
    <definedName name="etrytru" localSheetId="2" hidden="1">{#N/A,#N/A,TRUE,"Лист1";#N/A,#N/A,TRUE,"Лист2";#N/A,#N/A,TRUE,"Лист3"}</definedName>
    <definedName name="etrytru" hidden="1">{#N/A,#N/A,TRUE,"Лист1";#N/A,#N/A,TRUE,"Лист2";#N/A,#N/A,TRUE,"Лист3"}</definedName>
    <definedName name="ew">#N/A</definedName>
    <definedName name="ewrtertuyt" localSheetId="0" hidden="1">{#N/A,#N/A,TRUE,"Лист1";#N/A,#N/A,TRUE,"Лист2";#N/A,#N/A,TRUE,"Лист3"}</definedName>
    <definedName name="ewrtertuyt" localSheetId="2" hidden="1">{#N/A,#N/A,TRUE,"Лист1";#N/A,#N/A,TRUE,"Лист2";#N/A,#N/A,TRUE,"Лист3"}</definedName>
    <definedName name="ewrtertuyt" hidden="1">{#N/A,#N/A,TRUE,"Лист1";#N/A,#N/A,TRUE,"Лист2";#N/A,#N/A,TRUE,"Лист3"}</definedName>
    <definedName name="fdfccgh" localSheetId="0" hidden="1">{#N/A,#N/A,TRUE,"Лист1";#N/A,#N/A,TRUE,"Лист2";#N/A,#N/A,TRUE,"Лист3"}</definedName>
    <definedName name="fdfccgh" localSheetId="2" hidden="1">{#N/A,#N/A,TRUE,"Лист1";#N/A,#N/A,TRUE,"Лист2";#N/A,#N/A,TRUE,"Лист3"}</definedName>
    <definedName name="fdfccgh" hidden="1">{#N/A,#N/A,TRUE,"Лист1";#N/A,#N/A,TRUE,"Лист2";#N/A,#N/A,TRUE,"Лист3"}</definedName>
    <definedName name="fdfggghgjh" localSheetId="0" hidden="1">{#N/A,#N/A,TRUE,"Лист1";#N/A,#N/A,TRUE,"Лист2";#N/A,#N/A,TRUE,"Лист3"}</definedName>
    <definedName name="fdfggghgjh" localSheetId="2" hidden="1">{#N/A,#N/A,TRUE,"Лист1";#N/A,#N/A,TRUE,"Лист2";#N/A,#N/A,TRUE,"Лист3"}</definedName>
    <definedName name="fdfggghgjh" hidden="1">{#N/A,#N/A,TRUE,"Лист1";#N/A,#N/A,TRUE,"Лист2";#N/A,#N/A,TRUE,"Лист3"}</definedName>
    <definedName name="fg">#N/A</definedName>
    <definedName name="fgghfhghj" localSheetId="0" hidden="1">{#N/A,#N/A,TRUE,"Лист1";#N/A,#N/A,TRUE,"Лист2";#N/A,#N/A,TRUE,"Лист3"}</definedName>
    <definedName name="fgghfhghj" localSheetId="2" hidden="1">{#N/A,#N/A,TRUE,"Лист1";#N/A,#N/A,TRUE,"Лист2";#N/A,#N/A,TRUE,"Лист3"}</definedName>
    <definedName name="fgghfhghj" hidden="1">{#N/A,#N/A,TRUE,"Лист1";#N/A,#N/A,TRUE,"Лист2";#N/A,#N/A,TRUE,"Лист3"}</definedName>
    <definedName name="fghghjk" localSheetId="0" hidden="1">{#N/A,#N/A,TRUE,"Лист1";#N/A,#N/A,TRUE,"Лист2";#N/A,#N/A,TRUE,"Лист3"}</definedName>
    <definedName name="fghghjk" localSheetId="2" hidden="1">{#N/A,#N/A,TRUE,"Лист1";#N/A,#N/A,TRUE,"Лист2";#N/A,#N/A,TRUE,"Лист3"}</definedName>
    <definedName name="fghghjk" hidden="1">{#N/A,#N/A,TRUE,"Лист1";#N/A,#N/A,TRUE,"Лист2";#N/A,#N/A,TRUE,"Лист3"}</definedName>
    <definedName name="fhghgjh" localSheetId="0" hidden="1">{#N/A,#N/A,TRUE,"Лист1";#N/A,#N/A,TRUE,"Лист2";#N/A,#N/A,TRUE,"Лист3"}</definedName>
    <definedName name="fhghgjh" localSheetId="2" hidden="1">{#N/A,#N/A,TRUE,"Лист1";#N/A,#N/A,TRUE,"Лист2";#N/A,#N/A,TRUE,"Лист3"}</definedName>
    <definedName name="fhghgjh" hidden="1">{#N/A,#N/A,TRUE,"Лист1";#N/A,#N/A,TRUE,"Лист2";#N/A,#N/A,TRUE,"Лист3"}</definedName>
    <definedName name="gffffffffffffff" localSheetId="0" hidden="1">{#N/A,#N/A,TRUE,"Лист1";#N/A,#N/A,TRUE,"Лист2";#N/A,#N/A,TRUE,"Лист3"}</definedName>
    <definedName name="gffffffffffffff" localSheetId="2" hidden="1">{#N/A,#N/A,TRUE,"Лист1";#N/A,#N/A,TRUE,"Лист2";#N/A,#N/A,TRUE,"Лист3"}</definedName>
    <definedName name="gffffffffffffff" hidden="1">{#N/A,#N/A,TRUE,"Лист1";#N/A,#N/A,TRUE,"Лист2";#N/A,#N/A,TRUE,"Лист3"}</definedName>
    <definedName name="gfgffdssssssssssssss" localSheetId="0" hidden="1">{#N/A,#N/A,TRUE,"Лист1";#N/A,#N/A,TRUE,"Лист2";#N/A,#N/A,TRUE,"Лист3"}</definedName>
    <definedName name="gfgffdssssssssssssss" localSheetId="2" hidden="1">{#N/A,#N/A,TRUE,"Лист1";#N/A,#N/A,TRUE,"Лист2";#N/A,#N/A,TRUE,"Лист3"}</definedName>
    <definedName name="gfgffdssssssssssssss" hidden="1">{#N/A,#N/A,TRUE,"Лист1";#N/A,#N/A,TRUE,"Лист2";#N/A,#N/A,TRUE,"Лист3"}</definedName>
    <definedName name="gfgfhgfhhhhhhhhhhhhhhhhh" localSheetId="0" hidden="1">{#N/A,#N/A,TRUE,"Лист1";#N/A,#N/A,TRUE,"Лист2";#N/A,#N/A,TRUE,"Лист3"}</definedName>
    <definedName name="gfgfhgfhhhhhhhhhhhhhhhhh" localSheetId="2" hidden="1">{#N/A,#N/A,TRUE,"Лист1";#N/A,#N/A,TRUE,"Лист2";#N/A,#N/A,TRUE,"Лист3"}</definedName>
    <definedName name="gfgfhgfhhhhhhhhhhhhhhhhh" hidden="1">{#N/A,#N/A,TRUE,"Лист1";#N/A,#N/A,TRUE,"Лист2";#N/A,#N/A,TRUE,"Лист3"}</definedName>
    <definedName name="gggggggggggg" localSheetId="0" hidden="1">{#N/A,#N/A,TRUE,"Лист1";#N/A,#N/A,TRUE,"Лист2";#N/A,#N/A,TRUE,"Лист3"}</definedName>
    <definedName name="gggggggggggg" localSheetId="2" hidden="1">{#N/A,#N/A,TRUE,"Лист1";#N/A,#N/A,TRUE,"Лист2";#N/A,#N/A,TRUE,"Лист3"}</definedName>
    <definedName name="gggggggggggg" hidden="1">{#N/A,#N/A,TRUE,"Лист1";#N/A,#N/A,TRUE,"Лист2";#N/A,#N/A,TRUE,"Лист3"}</definedName>
    <definedName name="ggggggggggggggggg" localSheetId="0" hidden="1">{#N/A,#N/A,TRUE,"Лист1";#N/A,#N/A,TRUE,"Лист2";#N/A,#N/A,TRUE,"Лист3"}</definedName>
    <definedName name="ggggggggggggggggg" localSheetId="2" hidden="1">{#N/A,#N/A,TRUE,"Лист1";#N/A,#N/A,TRUE,"Лист2";#N/A,#N/A,TRUE,"Лист3"}</definedName>
    <definedName name="ggggggggggggggggg" hidden="1">{#N/A,#N/A,TRUE,"Лист1";#N/A,#N/A,TRUE,"Лист2";#N/A,#N/A,TRUE,"Лист3"}</definedName>
    <definedName name="ghg" localSheetId="0" hidden="1">{#N/A,#N/A,FALSE,"Себестоимсть-97"}</definedName>
    <definedName name="ghg" localSheetId="2" hidden="1">{#N/A,#N/A,FALSE,"Себестоимсть-97"}</definedName>
    <definedName name="ghg" hidden="1">{#N/A,#N/A,FALSE,"Себестоимсть-97"}</definedName>
    <definedName name="ghghgy" localSheetId="0" hidden="1">{#N/A,#N/A,TRUE,"Лист1";#N/A,#N/A,TRUE,"Лист2";#N/A,#N/A,TRUE,"Лист3"}</definedName>
    <definedName name="ghghgy" localSheetId="2" hidden="1">{#N/A,#N/A,TRUE,"Лист1";#N/A,#N/A,TRUE,"Лист2";#N/A,#N/A,TRUE,"Лист3"}</definedName>
    <definedName name="ghghgy" hidden="1">{#N/A,#N/A,TRUE,"Лист1";#N/A,#N/A,TRUE,"Лист2";#N/A,#N/A,TRUE,"Лист3"}</definedName>
    <definedName name="grdtrgcfg" localSheetId="0" hidden="1">{#N/A,#N/A,TRUE,"Лист1";#N/A,#N/A,TRUE,"Лист2";#N/A,#N/A,TRUE,"Лист3"}</definedName>
    <definedName name="grdtrgcfg" localSheetId="2" hidden="1">{#N/A,#N/A,TRUE,"Лист1";#N/A,#N/A,TRUE,"Лист2";#N/A,#N/A,TRUE,"Лист3"}</definedName>
    <definedName name="grdtrgcfg" hidden="1">{#N/A,#N/A,TRUE,"Лист1";#N/A,#N/A,TRUE,"Лист2";#N/A,#N/A,TRUE,"Лист3"}</definedName>
    <definedName name="GROCOM">[4]Lists!$F$2:$F$12</definedName>
    <definedName name="hgffgddfd" localSheetId="0" hidden="1">{#N/A,#N/A,TRUE,"Лист1";#N/A,#N/A,TRUE,"Лист2";#N/A,#N/A,TRUE,"Лист3"}</definedName>
    <definedName name="hgffgddfd" localSheetId="2" hidden="1">{#N/A,#N/A,TRUE,"Лист1";#N/A,#N/A,TRUE,"Лист2";#N/A,#N/A,TRUE,"Лист3"}</definedName>
    <definedName name="hgffgddfd" hidden="1">{#N/A,#N/A,TRUE,"Лист1";#N/A,#N/A,TRUE,"Лист2";#N/A,#N/A,TRUE,"Лист3"}</definedName>
    <definedName name="hhhhhthhhhthhth" localSheetId="0" hidden="1">{#N/A,#N/A,TRUE,"Лист1";#N/A,#N/A,TRUE,"Лист2";#N/A,#N/A,TRUE,"Лист3"}</definedName>
    <definedName name="hhhhhthhhhthhth" localSheetId="2" hidden="1">{#N/A,#N/A,TRUE,"Лист1";#N/A,#N/A,TRUE,"Лист2";#N/A,#N/A,TRUE,"Лист3"}</definedName>
    <definedName name="hhhhhthhhhthhth" hidden="1">{#N/A,#N/A,TRUE,"Лист1";#N/A,#N/A,TRUE,"Лист2";#N/A,#N/A,TRUE,"Лист3"}</definedName>
    <definedName name="hyghggggggggggggggg" localSheetId="0" hidden="1">{#N/A,#N/A,TRUE,"Лист1";#N/A,#N/A,TRUE,"Лист2";#N/A,#N/A,TRUE,"Лист3"}</definedName>
    <definedName name="hyghggggggggggggggg" localSheetId="2" hidden="1">{#N/A,#N/A,TRUE,"Лист1";#N/A,#N/A,TRUE,"Лист2";#N/A,#N/A,TRUE,"Лист3"}</definedName>
    <definedName name="hyghggggggggggggggg" hidden="1">{#N/A,#N/A,TRUE,"Лист1";#N/A,#N/A,TRUE,"Лист2";#N/A,#N/A,TRUE,"Лист3"}</definedName>
    <definedName name="ii"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uiiiiiiiiiiiiiiiiii" localSheetId="0" hidden="1">{#N/A,#N/A,TRUE,"Лист1";#N/A,#N/A,TRUE,"Лист2";#N/A,#N/A,TRUE,"Лист3"}</definedName>
    <definedName name="iuiiiiiiiiiiiiiiiiii" localSheetId="2" hidden="1">{#N/A,#N/A,TRUE,"Лист1";#N/A,#N/A,TRUE,"Лист2";#N/A,#N/A,TRUE,"Лист3"}</definedName>
    <definedName name="iuiiiiiiiiiiiiiiiiii" hidden="1">{#N/A,#N/A,TRUE,"Лист1";#N/A,#N/A,TRUE,"Лист2";#N/A,#N/A,TRUE,"Лист3"}</definedName>
    <definedName name="iuiytyyfdg" localSheetId="0" hidden="1">{#N/A,#N/A,TRUE,"Лист1";#N/A,#N/A,TRUE,"Лист2";#N/A,#N/A,TRUE,"Лист3"}</definedName>
    <definedName name="iuiytyyfdg" localSheetId="2" hidden="1">{#N/A,#N/A,TRUE,"Лист1";#N/A,#N/A,TRUE,"Лист2";#N/A,#N/A,TRUE,"Лист3"}</definedName>
    <definedName name="iuiytyyfdg" hidden="1">{#N/A,#N/A,TRUE,"Лист1";#N/A,#N/A,TRUE,"Лист2";#N/A,#N/A,TRUE,"Лист3"}</definedName>
    <definedName name="iukjjjjjjjjjjjj" localSheetId="0" hidden="1">{#N/A,#N/A,TRUE,"Лист1";#N/A,#N/A,TRUE,"Лист2";#N/A,#N/A,TRUE,"Лист3"}</definedName>
    <definedName name="iukjjjjjjjjjjjj" localSheetId="2" hidden="1">{#N/A,#N/A,TRUE,"Лист1";#N/A,#N/A,TRUE,"Лист2";#N/A,#N/A,TRUE,"Лист3"}</definedName>
    <definedName name="iukjjjjjjjjjjjj" hidden="1">{#N/A,#N/A,TRUE,"Лист1";#N/A,#N/A,TRUE,"Лист2";#N/A,#N/A,TRUE,"Лист3"}</definedName>
    <definedName name="iyuuytvt" localSheetId="0" hidden="1">{#N/A,#N/A,TRUE,"Лист1";#N/A,#N/A,TRUE,"Лист2";#N/A,#N/A,TRUE,"Лист3"}</definedName>
    <definedName name="iyuuytvt" localSheetId="2" hidden="1">{#N/A,#N/A,TRUE,"Лист1";#N/A,#N/A,TRUE,"Лист2";#N/A,#N/A,TRUE,"Лист3"}</definedName>
    <definedName name="iyuuytvt" hidden="1">{#N/A,#N/A,TRUE,"Лист1";#N/A,#N/A,TRUE,"Лист2";#N/A,#N/A,TRUE,"Лист3"}</definedName>
    <definedName name="jhfgfs" localSheetId="0" hidden="1">{#N/A,#N/A,TRUE,"Лист1";#N/A,#N/A,TRUE,"Лист2";#N/A,#N/A,TRUE,"Лист3"}</definedName>
    <definedName name="jhfgfs" localSheetId="2" hidden="1">{#N/A,#N/A,TRUE,"Лист1";#N/A,#N/A,TRUE,"Лист2";#N/A,#N/A,TRUE,"Лист3"}</definedName>
    <definedName name="jhfgfs" hidden="1">{#N/A,#N/A,TRUE,"Лист1";#N/A,#N/A,TRUE,"Лист2";#N/A,#N/A,TRUE,"Лист3"}</definedName>
    <definedName name="jhfghgfgfgfdfs" localSheetId="0" hidden="1">{#N/A,#N/A,TRUE,"Лист1";#N/A,#N/A,TRUE,"Лист2";#N/A,#N/A,TRUE,"Лист3"}</definedName>
    <definedName name="jhfghgfgfgfdfs" localSheetId="2" hidden="1">{#N/A,#N/A,TRUE,"Лист1";#N/A,#N/A,TRUE,"Лист2";#N/A,#N/A,TRUE,"Лист3"}</definedName>
    <definedName name="jhfghgfgfgfdfs" hidden="1">{#N/A,#N/A,TRUE,"Лист1";#N/A,#N/A,TRUE,"Лист2";#N/A,#N/A,TRUE,"Лист3"}</definedName>
    <definedName name="jhjytyyyyyyyyyyyyyyyy" localSheetId="0" hidden="1">{#N/A,#N/A,TRUE,"Лист1";#N/A,#N/A,TRUE,"Лист2";#N/A,#N/A,TRUE,"Лист3"}</definedName>
    <definedName name="jhjytyyyyyyyyyyyyyyyy" localSheetId="2" hidden="1">{#N/A,#N/A,TRUE,"Лист1";#N/A,#N/A,TRUE,"Лист2";#N/A,#N/A,TRUE,"Лист3"}</definedName>
    <definedName name="jhjytyyyyyyyyyyyyyyyy" hidden="1">{#N/A,#N/A,TRUE,"Лист1";#N/A,#N/A,TRUE,"Лист2";#N/A,#N/A,TRUE,"Лист3"}</definedName>
    <definedName name="jhtjgyt" localSheetId="0" hidden="1">{#N/A,#N/A,TRUE,"Лист1";#N/A,#N/A,TRUE,"Лист2";#N/A,#N/A,TRUE,"Лист3"}</definedName>
    <definedName name="jhtjgyt" localSheetId="2" hidden="1">{#N/A,#N/A,TRUE,"Лист1";#N/A,#N/A,TRUE,"Лист2";#N/A,#N/A,TRUE,"Лист3"}</definedName>
    <definedName name="jhtjgyt" hidden="1">{#N/A,#N/A,TRUE,"Лист1";#N/A,#N/A,TRUE,"Лист2";#N/A,#N/A,TRUE,"Лист3"}</definedName>
    <definedName name="jkhffddds" localSheetId="0" hidden="1">{#N/A,#N/A,TRUE,"Лист1";#N/A,#N/A,TRUE,"Лист2";#N/A,#N/A,TRUE,"Лист3"}</definedName>
    <definedName name="jkhffddds" localSheetId="2" hidden="1">{#N/A,#N/A,TRUE,"Лист1";#N/A,#N/A,TRUE,"Лист2";#N/A,#N/A,TRUE,"Лист3"}</definedName>
    <definedName name="jkhffddds" hidden="1">{#N/A,#N/A,TRUE,"Лист1";#N/A,#N/A,TRUE,"Лист2";#N/A,#N/A,TRUE,"Лист3"}</definedName>
    <definedName name="jkkjhgj" localSheetId="0" hidden="1">{#N/A,#N/A,TRUE,"Лист1";#N/A,#N/A,TRUE,"Лист2";#N/A,#N/A,TRUE,"Лист3"}</definedName>
    <definedName name="jkkjhgj" localSheetId="2" hidden="1">{#N/A,#N/A,TRUE,"Лист1";#N/A,#N/A,TRUE,"Лист2";#N/A,#N/A,TRUE,"Лист3"}</definedName>
    <definedName name="jkkjhgj" hidden="1">{#N/A,#N/A,TRUE,"Лист1";#N/A,#N/A,TRUE,"Лист2";#N/A,#N/A,TRUE,"Лист3"}</definedName>
    <definedName name="jnkjjjjjjjjjjjjjjjjjjjj" localSheetId="0" hidden="1">{#N/A,#N/A,TRUE,"Лист1";#N/A,#N/A,TRUE,"Лист2";#N/A,#N/A,TRUE,"Лист3"}</definedName>
    <definedName name="jnkjjjjjjjjjjjjjjjjjjjj" localSheetId="2" hidden="1">{#N/A,#N/A,TRUE,"Лист1";#N/A,#N/A,TRUE,"Лист2";#N/A,#N/A,TRUE,"Лист3"}</definedName>
    <definedName name="jnkjjjjjjjjjjjjjjjjjjjj" hidden="1">{#N/A,#N/A,TRUE,"Лист1";#N/A,#N/A,TRUE,"Лист2";#N/A,#N/A,TRUE,"Лист3"}</definedName>
    <definedName name="jny"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localSheetId="0" hidden="1">{#N/A,#N/A,TRUE,"Лист1";#N/A,#N/A,TRUE,"Лист2";#N/A,#N/A,TRUE,"Лист3"}</definedName>
    <definedName name="juhghg" localSheetId="2" hidden="1">{#N/A,#N/A,TRUE,"Лист1";#N/A,#N/A,TRUE,"Лист2";#N/A,#N/A,TRUE,"Лист3"}</definedName>
    <definedName name="juhghg" hidden="1">{#N/A,#N/A,TRUE,"Лист1";#N/A,#N/A,TRUE,"Лист2";#N/A,#N/A,TRUE,"Лист3"}</definedName>
    <definedName name="jyuytvbyvtvfr" localSheetId="0" hidden="1">{#N/A,#N/A,TRUE,"Лист1";#N/A,#N/A,TRUE,"Лист2";#N/A,#N/A,TRUE,"Лист3"}</definedName>
    <definedName name="jyuytvbyvtvfr" localSheetId="2" hidden="1">{#N/A,#N/A,TRUE,"Лист1";#N/A,#N/A,TRUE,"Лист2";#N/A,#N/A,TRUE,"Лист3"}</definedName>
    <definedName name="jyuytvbyvtvfr" hidden="1">{#N/A,#N/A,TRUE,"Лист1";#N/A,#N/A,TRUE,"Лист2";#N/A,#N/A,TRUE,"Лист3"}</definedName>
    <definedName name="k">#N/A</definedName>
    <definedName name="khjkhjghf" localSheetId="0" hidden="1">{#N/A,#N/A,TRUE,"Лист1";#N/A,#N/A,TRUE,"Лист2";#N/A,#N/A,TRUE,"Лист3"}</definedName>
    <definedName name="khjkhjghf" localSheetId="2" hidden="1">{#N/A,#N/A,TRUE,"Лист1";#N/A,#N/A,TRUE,"Лист2";#N/A,#N/A,TRUE,"Лист3"}</definedName>
    <definedName name="khjkhjghf" hidden="1">{#N/A,#N/A,TRUE,"Лист1";#N/A,#N/A,TRUE,"Лист2";#N/A,#N/A,TRUE,"Лист3"}</definedName>
    <definedName name="kj" localSheetId="0" hidden="1">{#N/A,#N/A,TRUE,"Лист1";#N/A,#N/A,TRUE,"Лист2";#N/A,#N/A,TRUE,"Лист3"}</definedName>
    <definedName name="kj" localSheetId="2" hidden="1">{#N/A,#N/A,TRUE,"Лист1";#N/A,#N/A,TRUE,"Лист2";#N/A,#N/A,TRUE,"Лист3"}</definedName>
    <definedName name="kj" hidden="1">{#N/A,#N/A,TRUE,"Лист1";#N/A,#N/A,TRUE,"Лист2";#N/A,#N/A,TRUE,"Лист3"}</definedName>
    <definedName name="kjhvvvvvvvvvvvvvvvvv" localSheetId="0" hidden="1">{#N/A,#N/A,TRUE,"Лист1";#N/A,#N/A,TRUE,"Лист2";#N/A,#N/A,TRUE,"Лист3"}</definedName>
    <definedName name="kjhvvvvvvvvvvvvvvvvv" localSheetId="2" hidden="1">{#N/A,#N/A,TRUE,"Лист1";#N/A,#N/A,TRUE,"Лист2";#N/A,#N/A,TRUE,"Лист3"}</definedName>
    <definedName name="kjhvvvvvvvvvvvvvvvvv" hidden="1">{#N/A,#N/A,TRUE,"Лист1";#N/A,#N/A,TRUE,"Лист2";#N/A,#N/A,TRUE,"Лист3"}</definedName>
    <definedName name="kjjjjjhhhhhhhhhhhhh" localSheetId="0" hidden="1">{#N/A,#N/A,TRUE,"Лист1";#N/A,#N/A,TRUE,"Лист2";#N/A,#N/A,TRUE,"Лист3"}</definedName>
    <definedName name="kjjjjjhhhhhhhhhhhhh" localSheetId="2" hidden="1">{#N/A,#N/A,TRUE,"Лист1";#N/A,#N/A,TRUE,"Лист2";#N/A,#N/A,TRUE,"Лист3"}</definedName>
    <definedName name="kjjjjjhhhhhhhhhhhhh" hidden="1">{#N/A,#N/A,TRUE,"Лист1";#N/A,#N/A,TRUE,"Лист2";#N/A,#N/A,TRUE,"Лист3"}</definedName>
    <definedName name="kjkhjkjhgh" localSheetId="0" hidden="1">{#N/A,#N/A,TRUE,"Лист1";#N/A,#N/A,TRUE,"Лист2";#N/A,#N/A,TRUE,"Лист3"}</definedName>
    <definedName name="kjkhjkjhgh" localSheetId="2" hidden="1">{#N/A,#N/A,TRUE,"Лист1";#N/A,#N/A,TRUE,"Лист2";#N/A,#N/A,TRUE,"Лист3"}</definedName>
    <definedName name="kjkhjkjhgh" hidden="1">{#N/A,#N/A,TRUE,"Лист1";#N/A,#N/A,TRUE,"Лист2";#N/A,#N/A,TRUE,"Лист3"}</definedName>
    <definedName name="kjkjhjhjhghgf" localSheetId="0" hidden="1">{#N/A,#N/A,TRUE,"Лист1";#N/A,#N/A,TRUE,"Лист2";#N/A,#N/A,TRUE,"Лист3"}</definedName>
    <definedName name="kjkjhjhjhghgf" localSheetId="2" hidden="1">{#N/A,#N/A,TRUE,"Лист1";#N/A,#N/A,TRUE,"Лист2";#N/A,#N/A,TRUE,"Лист3"}</definedName>
    <definedName name="kjkjhjhjhghgf" hidden="1">{#N/A,#N/A,TRUE,"Лист1";#N/A,#N/A,TRUE,"Лист2";#N/A,#N/A,TRUE,"Лист3"}</definedName>
    <definedName name="kljhjkghv" localSheetId="0" hidden="1">{#N/A,#N/A,TRUE,"Лист1";#N/A,#N/A,TRUE,"Лист2";#N/A,#N/A,TRUE,"Лист3"}</definedName>
    <definedName name="kljhjkghv" localSheetId="2" hidden="1">{#N/A,#N/A,TRUE,"Лист1";#N/A,#N/A,TRUE,"Лист2";#N/A,#N/A,TRUE,"Лист3"}</definedName>
    <definedName name="kljhjkghv" hidden="1">{#N/A,#N/A,TRUE,"Лист1";#N/A,#N/A,TRUE,"Лист2";#N/A,#N/A,TRUE,"Лист3"}</definedName>
    <definedName name="klljjjhjgghf" localSheetId="0" hidden="1">{#N/A,#N/A,TRUE,"Лист1";#N/A,#N/A,TRUE,"Лист2";#N/A,#N/A,TRUE,"Лист3"}</definedName>
    <definedName name="klljjjhjgghf" localSheetId="2" hidden="1">{#N/A,#N/A,TRUE,"Лист1";#N/A,#N/A,TRUE,"Лист2";#N/A,#N/A,TRUE,"Лист3"}</definedName>
    <definedName name="klljjjhjgghf" hidden="1">{#N/A,#N/A,TRUE,"Лист1";#N/A,#N/A,TRUE,"Лист2";#N/A,#N/A,TRUE,"Лист3"}</definedName>
    <definedName name="let">[5]Справочники!$J$18:$J$22</definedName>
    <definedName name="likuih" localSheetId="0" hidden="1">{#N/A,#N/A,TRUE,"Лист1";#N/A,#N/A,TRUE,"Лист2";#N/A,#N/A,TRUE,"Лист3"}</definedName>
    <definedName name="likuih" localSheetId="2" hidden="1">{#N/A,#N/A,TRUE,"Лист1";#N/A,#N/A,TRUE,"Лист2";#N/A,#N/A,TRUE,"Лист3"}</definedName>
    <definedName name="likuih" hidden="1">{#N/A,#N/A,TRUE,"Лист1";#N/A,#N/A,TRUE,"Лист2";#N/A,#N/A,TRUE,"Лист3"}</definedName>
    <definedName name="lkkljhhggtg" localSheetId="0" hidden="1">{#N/A,#N/A,TRUE,"Лист1";#N/A,#N/A,TRUE,"Лист2";#N/A,#N/A,TRUE,"Лист3"}</definedName>
    <definedName name="lkkljhhggtg" localSheetId="2" hidden="1">{#N/A,#N/A,TRUE,"Лист1";#N/A,#N/A,TRUE,"Лист2";#N/A,#N/A,TRUE,"Лист3"}</definedName>
    <definedName name="lkkljhhggtg" hidden="1">{#N/A,#N/A,TRUE,"Лист1";#N/A,#N/A,TRUE,"Лист2";#N/A,#N/A,TRUE,"Лист3"}</definedName>
    <definedName name="lkljkjhjhggfdgf" localSheetId="0" hidden="1">{#N/A,#N/A,TRUE,"Лист1";#N/A,#N/A,TRUE,"Лист2";#N/A,#N/A,TRUE,"Лист3"}</definedName>
    <definedName name="lkljkjhjhggfdgf" localSheetId="2" hidden="1">{#N/A,#N/A,TRUE,"Лист1";#N/A,#N/A,TRUE,"Лист2";#N/A,#N/A,TRUE,"Лист3"}</definedName>
    <definedName name="lkljkjhjhggfdgf" hidden="1">{#N/A,#N/A,TRUE,"Лист1";#N/A,#N/A,TRUE,"Лист2";#N/A,#N/A,TRUE,"Лист3"}</definedName>
    <definedName name="mhyt" localSheetId="0" hidden="1">{#N/A,#N/A,TRUE,"Лист1";#N/A,#N/A,TRUE,"Лист2";#N/A,#N/A,TRUE,"Лист3"}</definedName>
    <definedName name="mhyt" localSheetId="2" hidden="1">{#N/A,#N/A,TRUE,"Лист1";#N/A,#N/A,TRUE,"Лист2";#N/A,#N/A,TRUE,"Лист3"}</definedName>
    <definedName name="mhyt" hidden="1">{#N/A,#N/A,TRUE,"Лист1";#N/A,#N/A,TRUE,"Лист2";#N/A,#N/A,TRUE,"Лист3"}</definedName>
    <definedName name="mjhuiy" localSheetId="0" hidden="1">{#N/A,#N/A,TRUE,"Лист1";#N/A,#N/A,TRUE,"Лист2";#N/A,#N/A,TRUE,"Лист3"}</definedName>
    <definedName name="mjhuiy" localSheetId="2" hidden="1">{#N/A,#N/A,TRUE,"Лист1";#N/A,#N/A,TRUE,"Лист2";#N/A,#N/A,TRUE,"Лист3"}</definedName>
    <definedName name="mjhuiy" hidden="1">{#N/A,#N/A,TRUE,"Лист1";#N/A,#N/A,TRUE,"Лист2";#N/A,#N/A,TRUE,"Лист3"}</definedName>
    <definedName name="mmm" localSheetId="0" hidden="1">{#N/A,#N/A,FALSE,"Себестоимсть-97"}</definedName>
    <definedName name="mmm" localSheetId="2" hidden="1">{#N/A,#N/A,FALSE,"Себестоимсть-97"}</definedName>
    <definedName name="mmm" hidden="1">{#N/A,#N/A,FALSE,"Себестоимсть-97"}</definedName>
    <definedName name="mnnjjjjjjjjjjjjj" localSheetId="0" hidden="1">{#N/A,#N/A,TRUE,"Лист1";#N/A,#N/A,TRUE,"Лист2";#N/A,#N/A,TRUE,"Лист3"}</definedName>
    <definedName name="mnnjjjjjjjjjjjjj" localSheetId="2" hidden="1">{#N/A,#N/A,TRUE,"Лист1";#N/A,#N/A,TRUE,"Лист2";#N/A,#N/A,TRUE,"Лист3"}</definedName>
    <definedName name="mnnjjjjjjjjjjjjj" hidden="1">{#N/A,#N/A,TRUE,"Лист1";#N/A,#N/A,TRUE,"Лист2";#N/A,#N/A,TRUE,"Лист3"}</definedName>
    <definedName name="mrsk">[5]Справочники!$B$1:$B$15</definedName>
    <definedName name="MU">[5]Справочники!$M$1:$M$4</definedName>
    <definedName name="naa"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localSheetId="0" hidden="1">{#N/A,#N/A,TRUE,"Лист1";#N/A,#N/A,TRUE,"Лист2";#N/A,#N/A,TRUE,"Лист3"}</definedName>
    <definedName name="nbbvgf" localSheetId="2" hidden="1">{#N/A,#N/A,TRUE,"Лист1";#N/A,#N/A,TRUE,"Лист2";#N/A,#N/A,TRUE,"Лист3"}</definedName>
    <definedName name="nbbvgf" hidden="1">{#N/A,#N/A,TRUE,"Лист1";#N/A,#N/A,TRUE,"Лист2";#N/A,#N/A,TRUE,"Лист3"}</definedName>
    <definedName name="nbvgggggggggggggggggg" localSheetId="0" hidden="1">{#N/A,#N/A,TRUE,"Лист1";#N/A,#N/A,TRUE,"Лист2";#N/A,#N/A,TRUE,"Лист3"}</definedName>
    <definedName name="nbvgggggggggggggggggg" localSheetId="2" hidden="1">{#N/A,#N/A,TRUE,"Лист1";#N/A,#N/A,TRUE,"Лист2";#N/A,#N/A,TRUE,"Лист3"}</definedName>
    <definedName name="nbvgggggggggggggggggg" hidden="1">{#N/A,#N/A,TRUE,"Лист1";#N/A,#N/A,TRUE,"Лист2";#N/A,#N/A,TRUE,"Лист3"}</definedName>
    <definedName name="nhguy" localSheetId="0" hidden="1">{#N/A,#N/A,TRUE,"Лист1";#N/A,#N/A,TRUE,"Лист2";#N/A,#N/A,TRUE,"Лист3"}</definedName>
    <definedName name="nhguy" localSheetId="2" hidden="1">{#N/A,#N/A,TRUE,"Лист1";#N/A,#N/A,TRUE,"Лист2";#N/A,#N/A,TRUE,"Лист3"}</definedName>
    <definedName name="nhguy" hidden="1">{#N/A,#N/A,TRUE,"Лист1";#N/A,#N/A,TRUE,"Лист2";#N/A,#N/A,TRUE,"Лист3"}</definedName>
    <definedName name="njkhgjhghfhg" localSheetId="0" hidden="1">{#N/A,#N/A,TRUE,"Лист1";#N/A,#N/A,TRUE,"Лист2";#N/A,#N/A,TRUE,"Лист3"}</definedName>
    <definedName name="njkhgjhghfhg" localSheetId="2" hidden="1">{#N/A,#N/A,TRUE,"Лист1";#N/A,#N/A,TRUE,"Лист2";#N/A,#N/A,TRUE,"Лист3"}</definedName>
    <definedName name="njkhgjhghfhg" hidden="1">{#N/A,#N/A,TRUE,"Лист1";#N/A,#N/A,TRUE,"Лист2";#N/A,#N/A,TRUE,"Лист3"}</definedName>
    <definedName name="nnngggggggggggggggggggggggggg" localSheetId="0" hidden="1">{#N/A,#N/A,TRUE,"Лист1";#N/A,#N/A,TRUE,"Лист2";#N/A,#N/A,TRUE,"Лист3"}</definedName>
    <definedName name="nnngggggggggggggggggggggggggg" localSheetId="2" hidden="1">{#N/A,#N/A,TRUE,"Лист1";#N/A,#N/A,TRUE,"Лист2";#N/A,#N/A,TRUE,"Лист3"}</definedName>
    <definedName name="nnngggggggggggggggggggggggggg" hidden="1">{#N/A,#N/A,TRUE,"Лист1";#N/A,#N/A,TRUE,"Лист2";#N/A,#N/A,TRUE,"Лист3"}</definedName>
    <definedName name="oijjjjjjjjjjjjjj" localSheetId="0" hidden="1">{#N/A,#N/A,TRUE,"Лист1";#N/A,#N/A,TRUE,"Лист2";#N/A,#N/A,TRUE,"Лист3"}</definedName>
    <definedName name="oijjjjjjjjjjjjjj" localSheetId="2" hidden="1">{#N/A,#N/A,TRUE,"Лист1";#N/A,#N/A,TRUE,"Лист2";#N/A,#N/A,TRUE,"Лист3"}</definedName>
    <definedName name="oijjjjjjjjjjjjjj" hidden="1">{#N/A,#N/A,TRUE,"Лист1";#N/A,#N/A,TRUE,"Лист2";#N/A,#N/A,TRUE,"Лист3"}</definedName>
    <definedName name="oikkkkkkkkkkkkkkkkkkkkkkk" localSheetId="0" hidden="1">{#N/A,#N/A,TRUE,"Лист1";#N/A,#N/A,TRUE,"Лист2";#N/A,#N/A,TRUE,"Лист3"}</definedName>
    <definedName name="oikkkkkkkkkkkkkkkkkkkkkkk" localSheetId="2" hidden="1">{#N/A,#N/A,TRUE,"Лист1";#N/A,#N/A,TRUE,"Лист2";#N/A,#N/A,TRUE,"Лист3"}</definedName>
    <definedName name="oikkkkkkkkkkkkkkkkkkkkkkk" hidden="1">{#N/A,#N/A,TRUE,"Лист1";#N/A,#N/A,TRUE,"Лист2";#N/A,#N/A,TRUE,"Лист3"}</definedName>
    <definedName name="oilkkh" localSheetId="0" hidden="1">{#N/A,#N/A,TRUE,"Лист1";#N/A,#N/A,TRUE,"Лист2";#N/A,#N/A,TRUE,"Лист3"}</definedName>
    <definedName name="oilkkh" localSheetId="2" hidden="1">{#N/A,#N/A,TRUE,"Лист1";#N/A,#N/A,TRUE,"Лист2";#N/A,#N/A,TRUE,"Лист3"}</definedName>
    <definedName name="oilkkh" hidden="1">{#N/A,#N/A,TRUE,"Лист1";#N/A,#N/A,TRUE,"Лист2";#N/A,#N/A,TRUE,"Лист3"}</definedName>
    <definedName name="oiuuyyyyyyyyyyyyyyy" localSheetId="0" hidden="1">{#N/A,#N/A,TRUE,"Лист1";#N/A,#N/A,TRUE,"Лист2";#N/A,#N/A,TRUE,"Лист3"}</definedName>
    <definedName name="oiuuyyyyyyyyyyyyyyy" localSheetId="2" hidden="1">{#N/A,#N/A,TRUE,"Лист1";#N/A,#N/A,TRUE,"Лист2";#N/A,#N/A,TRUE,"Лист3"}</definedName>
    <definedName name="oiuuyyyyyyyyyyyyyyy" hidden="1">{#N/A,#N/A,TRUE,"Лист1";#N/A,#N/A,TRUE,"Лист2";#N/A,#N/A,TRUE,"Лист3"}</definedName>
    <definedName name="ojkjkhjgghfd" localSheetId="0" hidden="1">{#N/A,#N/A,TRUE,"Лист1";#N/A,#N/A,TRUE,"Лист2";#N/A,#N/A,TRUE,"Лист3"}</definedName>
    <definedName name="ojkjkhjgghfd" localSheetId="2" hidden="1">{#N/A,#N/A,TRUE,"Лист1";#N/A,#N/A,TRUE,"Лист2";#N/A,#N/A,TRUE,"Лист3"}</definedName>
    <definedName name="ojkjkhjgghfd" hidden="1">{#N/A,#N/A,TRUE,"Лист1";#N/A,#N/A,TRUE,"Лист2";#N/A,#N/A,TRUE,"Лист3"}</definedName>
    <definedName name="oo"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poooooooooooooooo" localSheetId="0" hidden="1">{#N/A,#N/A,TRUE,"Лист1";#N/A,#N/A,TRUE,"Лист2";#N/A,#N/A,TRUE,"Лист3"}</definedName>
    <definedName name="oopoooooooooooooooo" localSheetId="2" hidden="1">{#N/A,#N/A,TRUE,"Лист1";#N/A,#N/A,TRUE,"Лист2";#N/A,#N/A,TRUE,"Лист3"}</definedName>
    <definedName name="oopoooooooooooooooo" hidden="1">{#N/A,#N/A,TRUE,"Лист1";#N/A,#N/A,TRUE,"Лист2";#N/A,#N/A,TRUE,"Лист3"}</definedName>
    <definedName name="org">[6]Титульный!$G$16</definedName>
    <definedName name="P1_dip" hidden="1">[7]FST5!$G$167:$G$172,[7]FST5!$G$174:$G$175,[7]FST5!$G$177:$G$180,[7]FST5!$G$182,[7]FST5!$G$184:$G$188,[7]FST5!$G$190,[7]FST5!$G$192:$G$194</definedName>
    <definedName name="P1_eso" hidden="1">[7]FST5!$G$167:$G$172,[7]FST5!$G$174:$G$175,[7]FST5!$G$177:$G$180,[7]FST5!$G$182,[7]FST5!$G$184:$G$188,[7]FST5!$G$190,[7]FST5!$G$192:$G$194</definedName>
    <definedName name="P1_ESO_PROT" hidden="1">#REF!,#REF!,#REF!,#REF!,#REF!,#REF!,#REF!,#REF!</definedName>
    <definedName name="P1_net" hidden="1">[7]FST5!$G$118:$G$123,[7]FST5!$G$125:$G$126,[7]FST5!$G$128:$G$131,[7]FST5!$G$133,[7]FST5!$G$135:$G$139,[7]FST5!$G$141,[7]FST5!$G$143:$G$145</definedName>
    <definedName name="P1_SBT_PROT" hidden="1">#REF!,#REF!,#REF!,#REF!,#REF!,#REF!,#REF!</definedName>
    <definedName name="P1_SC_CLR" hidden="1">#REF!,#REF!,#REF!,#REF!,#REF!</definedName>
    <definedName name="P1_SC22" hidden="1">#REF!,#REF!,#REF!,#REF!,#REF!,#REF!</definedName>
    <definedName name="P1_SCOPE_16_PRT" hidden="1">'[8]16'!$E$15:$I$16,'[8]16'!$E$18:$I$20,'[8]16'!$E$23:$I$23,'[8]16'!$E$26:$I$26,'[8]16'!$E$29:$I$29,'[8]16'!$E$32:$I$32,'[8]16'!$E$35:$I$35,'[8]16'!$B$34,'[8]16'!$B$37</definedName>
    <definedName name="P1_SCOPE_17_PRT" hidden="1">'[8]17'!$E$13:$H$21,'[8]17'!$J$9:$J$11,'[8]17'!$J$13:$J$21,'[8]17'!$E$24:$H$26,'[8]17'!$E$28:$H$36,'[8]17'!$J$24:$M$26,'[8]17'!$J$28:$M$36,'[8]17'!$E$39:$H$41</definedName>
    <definedName name="P1_SCOPE_4_PRT" hidden="1">'[8]4'!$F$23:$I$23,'[8]4'!$F$25:$I$25,'[8]4'!$F$27:$I$31,'[8]4'!$K$14:$N$20,'[8]4'!$K$23:$N$23,'[8]4'!$K$25:$N$25,'[8]4'!$K$27:$N$31,'[8]4'!$P$14:$S$20,'[8]4'!$P$23:$S$23</definedName>
    <definedName name="P1_SCOPE_5_PRT" hidden="1">'[8]5'!$F$23:$I$23,'[8]5'!$F$25:$I$25,'[8]5'!$F$27:$I$31,'[8]5'!$K$14:$N$21,'[8]5'!$K$23:$N$23,'[8]5'!$K$25:$N$25,'[8]5'!$K$27:$N$31,'[8]5'!$P$14:$S$21,'[8]5'!$P$23:$S$23</definedName>
    <definedName name="P1_SCOPE_CORR" hidden="1">#REF!,#REF!,#REF!,#REF!,#REF!,#REF!,#REF!</definedName>
    <definedName name="P1_SCOPE_DOP" hidden="1">[9]Регионы!#REF!,[9]Регионы!#REF!,[9]Регионы!#REF!,[9]Регионы!#REF!,[9]Регионы!#REF!,[9]Регионы!#REF!</definedName>
    <definedName name="P1_SCOPE_F1_PRT" hidden="1">'[8]Ф-1 (для АО-энерго)'!$D$74:$E$84,'[8]Ф-1 (для АО-энерго)'!$D$71:$E$72,'[8]Ф-1 (для АО-энерго)'!$D$66:$E$69,'[8]Ф-1 (для АО-энерго)'!$D$61:$E$64</definedName>
    <definedName name="P1_SCOPE_F2_PRT" hidden="1">'[8]Ф-2 (для АО-энерго)'!$G$56,'[8]Ф-2 (для АО-энерго)'!$E$55:$E$56,'[8]Ф-2 (для АО-энерго)'!$F$55:$G$55,'[8]Ф-2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[8]перекрестка!$H$15:$H$19,[8]перекрестка!$H$21:$H$25,[8]перекрестка!$J$14:$J$25,[8]перекрестка!$K$15:$K$19,[8]перекрестка!$K$21:$K$25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[10]Свод!$L$27:$N$37,[10]Свод!$L$39:$N$51,[10]Свод!$L$53:$N$66,[10]Свод!$L$68:$N$73,[10]Свод!$L$75:$N$89,[10]Свод!$L$91:$N$101,[10]Свод!$L$103:$N$111</definedName>
    <definedName name="P1_SCOPE_TAR" hidden="1">[10]Свод!$G$27:$AA$37,[10]Свод!$G$39:$AA$51,[10]Свод!$G$53:$AA$66,[10]Свод!$G$68:$AA$73,[10]Свод!$G$75:$AA$89,[10]Свод!$G$91:$AA$101,[10]Свод!$G$103:$AA$111</definedName>
    <definedName name="P1_SCOPE_TAR_OLD" hidden="1">[10]Свод!$H$27:$H$37,[10]Свод!$H$39:$H$51,[10]Свод!$H$53:$H$66,[10]Свод!$H$68:$H$73,[10]Свод!$H$75:$H$89,[10]Свод!$H$91:$H$101,[10]Свод!$H$103:$H$108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[11]перекрестка!$J$42:$K$46,[11]перекрестка!$J$49,[11]перекрестка!$J$50:$K$54,[11]перекрестка!$J$55,[11]перекрестка!$J$56:$K$60,[11]перекрестка!$J$62:$K$66</definedName>
    <definedName name="P1_T16?axis?R?ДОГОВОР" hidden="1">'[12]16'!$E$76:$M$76,'[12]16'!$E$8:$M$8,'[12]16'!$E$12:$M$12,'[12]16'!$E$52:$M$52,'[12]16'!$E$16:$M$16,'[12]16'!$E$64:$M$64,'[12]16'!$E$84:$M$85,'[12]16'!$E$48:$M$48,'[12]16'!$E$80:$M$80,'[12]16'!$E$72:$M$72,'[12]16'!$E$44:$M$44</definedName>
    <definedName name="P1_T16?axis?R?ДОГОВОР?" hidden="1">'[12]16'!$A$76,'[12]16'!$A$84:$A$85,'[12]16'!$A$72,'[12]16'!$A$80,'[12]16'!$A$68,'[12]16'!$A$64,'[12]16'!$A$60,'[12]16'!$A$56,'[12]16'!$A$52,'[12]16'!$A$48,'[12]16'!$A$44,'[12]16'!$A$40,'[12]16'!$A$36,'[12]16'!$A$32,'[12]16'!$A$28,'[12]16'!$A$24,'[12]16'!$A$20</definedName>
    <definedName name="P1_T16?L1" hidden="1">'[12]16'!$A$74:$M$74,'[12]16'!$A$14:$M$14,'[12]16'!$A$10:$M$10,'[12]16'!$A$50:$M$50,'[12]16'!$A$6:$M$6,'[12]16'!$A$62:$M$62,'[12]16'!$A$78:$M$78,'[12]16'!$A$46:$M$46,'[12]16'!$A$82:$M$82,'[12]16'!$A$70:$M$70,'[12]16'!$A$42:$M$42</definedName>
    <definedName name="P1_T16?L1.x" hidden="1">'[12]16'!$A$76:$M$76,'[12]16'!$A$16:$M$16,'[12]16'!$A$12:$M$12,'[12]16'!$A$52:$M$52,'[12]16'!$A$8:$M$8,'[12]16'!$A$64:$M$64,'[12]16'!$A$80:$M$80,'[12]16'!$A$48:$M$48,'[12]16'!$A$84:$M$85,'[12]16'!$A$72:$M$72,'[12]16'!$A$44:$M$44</definedName>
    <definedName name="P1_T16_Protect" hidden="1">'[11]16'!$G$10:$K$14,'[11]16'!$G$17:$K$17,'[11]16'!$G$20:$K$20,'[11]16'!$G$23:$K$23,'[11]16'!$G$26:$K$26,'[11]16'!$G$29:$K$29,'[11]16'!$G$33:$K$34,'[11]16'!$G$38:$K$40</definedName>
    <definedName name="P1_T18.2_Protect" hidden="1">'[11]18.2'!$F$12:$J$19,'[11]18.2'!$F$22:$J$25,'[11]18.2'!$B$28:$J$30,'[11]18.2'!$F$32:$J$32,'[11]18.2'!$B$34:$J$38,'[11]18.2'!$F$42:$J$47,'[11]18.2'!$F$54:$J$54</definedName>
    <definedName name="P1_T20_Protection" hidden="1">'[13]20'!$E$4:$H$4,'[13]20'!$E$13:$H$13,'[13]20'!$E$16:$H$17,'[13]20'!$E$19:$H$19,'[13]20'!$J$4:$M$4,'[13]20'!$J$8:$M$11,'[13]20'!$J$13:$M$13,'[13]20'!$J$16:$M$17,'[13]20'!$J$19:$M$19</definedName>
    <definedName name="P1_T24_Data" hidden="1">'[14]24'!$G$10:$N$12,'[14]24'!$G$14:$N$15,'[14]24'!$G$17:$N$20,'[14]24'!$G$22:$N$23,'[14]24'!$G$33:$N$33,'[14]24'!$G$36:$N$38,'[14]24'!$G$40:$N$40,'[14]24'!$G$43:$N$45</definedName>
    <definedName name="P1_T25_protection" hidden="1">'[13]25'!$G$8:$J$21,'[13]25'!$G$24:$J$28,'[13]25'!$G$30:$J$33,'[13]25'!$G$35:$J$37,'[13]25'!$G$41:$J$42,'[13]25'!$L$8:$O$21,'[13]25'!$L$24:$O$28,'[13]25'!$L$30:$O$33</definedName>
    <definedName name="P1_T28_Protection" hidden="1">'[13]28'!$B$74:$B$76,'[13]28'!$B$80:$B$82,'[13]28'!$B$89:$B$91,'[13]28'!$B$94:$B$96,'[13]28'!$B$100:$B$102,'[13]28'!$B$106:$B$108,'[13]28'!$B$115:$B$117,'[13]28'!$B$120:$B$122</definedName>
    <definedName name="P1_T4_Protect" hidden="1">'[11]4'!$G$20:$J$20,'[11]4'!$G$22:$J$22,'[11]4'!$G$24:$J$28,'[11]4'!$L$11:$O$17,'[11]4'!$L$20:$O$20,'[11]4'!$L$22:$O$22,'[11]4'!$L$24:$O$28,'[11]4'!$Q$11:$T$17,'[11]4'!$Q$20:$T$20</definedName>
    <definedName name="P1_T6_Protect" hidden="1">'[11]6'!$D$46:$H$55,'[11]6'!$J$46:$N$55,'[11]6'!$D$57:$H$59,'[11]6'!$J$57:$N$59,'[11]6'!$B$10:$B$19,'[11]6'!$D$10:$H$19,'[11]6'!$J$10:$N$19,'[11]6'!$D$21:$H$23,'[11]6'!$J$21:$N$23</definedName>
    <definedName name="P10_SCOPE_FULL_LOAD" hidden="1">#REF!,#REF!,#REF!,#REF!,#REF!,#REF!</definedName>
    <definedName name="P10_T1?unit?ТРУБ" hidden="1">#REF!,#REF!,#REF!,#REF!,#REF!,#REF!,#REF!</definedName>
    <definedName name="P10_T1_Protect" hidden="1">[11]перекрестка!$F$42:$H$46,[11]перекрестка!$F$49:$G$49,[11]перекрестка!$F$50:$H$54,[11]перекрестка!$F$55:$G$55,[11]перекрестка!$F$56:$H$60</definedName>
    <definedName name="P10_T28_Protection" hidden="1">'[13]28'!$G$167:$H$169,'[13]28'!$D$172:$E$174,'[13]28'!$G$172:$H$174,'[13]28'!$D$178:$E$180,'[13]28'!$G$178:$H$181,'[13]28'!$D$184:$E$186,'[13]28'!$G$184:$H$186</definedName>
    <definedName name="P11_SCOPE_FULL_LOAD" hidden="1">#REF!,#REF!,#REF!,#REF!,#REF!</definedName>
    <definedName name="P11_T1?unit?ТРУБ" hidden="1">#REF!,#REF!,#REF!,#REF!,#REF!,#REF!,#REF!</definedName>
    <definedName name="P11_T1_Protect" hidden="1">[11]перекрестка!$F$62:$H$66,[11]перекрестка!$F$68:$H$72,[11]перекрестка!$F$74:$H$78,[11]перекрестка!$F$80:$H$84,[11]перекрестка!$F$89:$G$89</definedName>
    <definedName name="P11_T28_Protection" hidden="1">'[13]28'!$D$193:$E$195,'[13]28'!$G$193:$H$195,'[13]28'!$D$198:$E$200,'[13]28'!$G$198:$H$200,'[13]28'!$D$204:$E$206,'[13]28'!$G$204:$H$206,'[13]28'!$D$210:$E$212,'[13]28'!$B$68:$B$70</definedName>
    <definedName name="P12_SCOPE_FULL_LOAD" hidden="1">#REF!,#REF!,#REF!,#REF!,#REF!,#REF!</definedName>
    <definedName name="P12_T1?unit?ТРУБ" localSheetId="0" hidden="1">#REF!,#REF!,#REF!,#REF!,#REF!,#REF!,#REF!,P1_T1?unit?ТРУБ</definedName>
    <definedName name="P12_T1?unit?ТРУБ" localSheetId="2" hidden="1">#REF!,#REF!,#REF!,#REF!,#REF!,#REF!,#REF!,P1_T1?unit?ТРУБ</definedName>
    <definedName name="P12_T1?unit?ТРУБ" hidden="1">#REF!,#REF!,#REF!,#REF!,#REF!,#REF!,#REF!,P1_T1?unit?ТРУБ</definedName>
    <definedName name="P12_T1_Protect" hidden="1">[11]перекрестка!$F$90:$H$94,[11]перекрестка!$F$95:$G$95,[11]перекрестка!$F$96:$H$100,[11]перекрестка!$F$102:$H$106,[11]перекрестка!$F$108:$H$112</definedName>
    <definedName name="P13_SCOPE_FULL_LOAD" hidden="1">#REF!,#REF!,#REF!,#REF!,#REF!,#REF!</definedName>
    <definedName name="P13_T1?unit?ТРУБ" localSheetId="0" hidden="1">P2_T1?unit?ТРУБ,P3_T1?unit?ТРУБ,P4_T1?unit?ТРУБ,P5_T1?unit?ТРУБ,P6_T1?unit?ТРУБ,P7_T1?unit?ТРУБ,P8_T1?unit?ТРУБ,P9_T1?unit?ТРУБ,P10_T1?unit?ТРУБ</definedName>
    <definedName name="P13_T1?unit?ТРУБ" localSheetId="2" hidden="1">P2_T1?unit?ТРУБ,P3_T1?unit?ТРУБ,P4_T1?unit?ТРУБ,P5_T1?unit?ТРУБ,P6_T1?unit?ТРУБ,P7_T1?unit?ТРУБ,P8_T1?unit?ТРУБ,P9_T1?unit?ТРУБ,P10_T1?unit?ТРУБ</definedName>
    <definedName name="P13_T1?unit?ТРУБ" hidden="1">P2_T1?unit?ТРУБ,P3_T1?unit?ТРУБ,P4_T1?unit?ТРУБ,P5_T1?unit?ТРУБ,P6_T1?unit?ТРУБ,P7_T1?unit?ТРУБ,P8_T1?unit?ТРУБ,P9_T1?unit?ТРУБ,P10_T1?unit?ТРУБ</definedName>
    <definedName name="P13_T1_Protect" hidden="1">[11]перекрестка!$F$114:$H$118,[11]перекрестка!$F$120:$H$124,[11]перекрестка!$F$127:$G$127,[11]перекрестка!$F$128:$H$132,[11]перекрестка!$F$133:$G$133</definedName>
    <definedName name="P14_SCOPE_FULL_LOAD" hidden="1">#REF!,#REF!,#REF!,#REF!,#REF!,#REF!</definedName>
    <definedName name="P14_T1_Protect" hidden="1">[11]перекрестка!$F$134:$H$138,[11]перекрестка!$F$140:$H$144,[11]перекрестка!$F$146:$H$150,[11]перекрестка!$F$152:$H$156,[11]перекрестка!$F$158:$H$162</definedName>
    <definedName name="P15_SCOPE_FULL_LOAD" localSheetId="0" hidden="1">#REF!,#REF!,#REF!,#REF!,#REF!,P1_SCOPE_FULL_LOAD</definedName>
    <definedName name="P15_SCOPE_FULL_LOAD" localSheetId="2" hidden="1">#REF!,#REF!,#REF!,#REF!,#REF!,P1_SCOPE_FULL_LOAD</definedName>
    <definedName name="P15_SCOPE_FULL_LOAD" hidden="1">#REF!,#REF!,#REF!,#REF!,#REF!,P1_SCOPE_FULL_LOAD</definedName>
    <definedName name="P15_T1_Protect" hidden="1">[11]перекрестка!$J$158:$K$162,[11]перекрестка!$J$152:$K$156,[11]перекрестка!$J$146:$K$150,[11]перекрестка!$J$140:$K$144,[11]перекрестка!$J$11</definedName>
    <definedName name="P16_SCOPE_FULL_LOAD" localSheetId="0" hidden="1">P2_SCOPE_FULL_LOAD,P3_SCOPE_FULL_LOAD,P4_SCOPE_FULL_LOAD,P5_SCOPE_FULL_LOAD,P6_SCOPE_FULL_LOAD,P7_SCOPE_FULL_LOAD,P8_SCOPE_FULL_LOAD</definedName>
    <definedName name="P16_SCOPE_FULL_LOAD" localSheetId="2"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6_T1_Protect" hidden="1">[11]перекрестка!$J$12:$K$16,[11]перекрестка!$J$17,[11]перекрестка!$J$18:$K$22,[11]перекрестка!$J$24:$K$28,[11]перекрестка!$J$30:$K$34,[11]перекрестка!$F$23:$G$23</definedName>
    <definedName name="P17_SCOPE_FULL_LOAD" localSheetId="0" hidden="1">P9_SCOPE_FULL_LOAD,P10_SCOPE_FULL_LOAD,P11_SCOPE_FULL_LOAD,P12_SCOPE_FULL_LOAD,P13_SCOPE_FULL_LOAD,P14_SCOPE_FULL_LOAD,'2.16'!P15_SCOPE_FULL_LOAD</definedName>
    <definedName name="P17_SCOPE_FULL_LOAD" localSheetId="2" hidden="1">P9_SCOPE_FULL_LOAD,P10_SCOPE_FULL_LOAD,P11_SCOPE_FULL_LOAD,P12_SCOPE_FULL_LOAD,P13_SCOPE_FULL_LOAD,P14_SCOPE_FULL_LOAD,'2.18'!P15_SCOPE_FULL_LOAD</definedName>
    <definedName name="P17_SCOPE_FULL_LOAD" hidden="1">P9_SCOPE_FULL_LOAD,P10_SCOPE_FULL_LOAD,P11_SCOPE_FULL_LOAD,P12_SCOPE_FULL_LOAD,P13_SCOPE_FULL_LOAD,P14_SCOPE_FULL_LOAD,P15_SCOPE_FULL_LOAD</definedName>
    <definedName name="P17_T1_Protect" hidden="1">[11]перекрестка!$F$29:$G$29,[11]перекрестка!$F$61:$G$61,[11]перекрестка!$F$67:$G$67,[11]перекрестка!$F$101:$G$101,[11]перекрестка!$F$107:$G$107</definedName>
    <definedName name="P18_T1_Protect" localSheetId="0" hidden="1">[11]перекрестка!$F$139:$G$139,[11]перекрестка!$F$145:$G$145,[11]перекрестка!$J$36:$K$40,P1_T1_Protect,P2_T1_Protect,P3_T1_Protect,P4_T1_Protect</definedName>
    <definedName name="P18_T1_Protect" localSheetId="2" hidden="1">[11]перекрестка!$F$139:$G$139,[11]перекрестка!$F$145:$G$145,[11]перекрестка!$J$36:$K$40,P1_T1_Protect,P2_T1_Protect,P3_T1_Protect,P4_T1_Protect</definedName>
    <definedName name="P18_T1_Protect" hidden="1">[11]перекрестка!$F$139:$G$139,[11]перекрестка!$F$145:$G$145,[11]перекрестка!$J$36:$K$40,P1_T1_Protect,P2_T1_Protect,P3_T1_Protect,P4_T1_Protect</definedName>
    <definedName name="P19_T1_Protect" localSheetId="0"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111" localSheetId="0" hidden="1">[0]!P5_T1_Protect,[0]!P6_T1_Protect,[0]!P7_T1_Protect,[0]!P8_T1_Protect,[0]!P9_T1_Protect,[0]!P10_T1_Protect,[0]!P11_T1_Protect,[0]!P12_T1_Protect,[0]!P13_T1_Protect,[0]!P14_T1_Protect</definedName>
    <definedName name="P19_T111" localSheetId="2" hidden="1">[0]!P5_T1_Protect,[0]!P6_T1_Protect,[0]!P7_T1_Protect,[0]!P8_T1_Protect,[0]!P9_T1_Protect,[0]!P10_T1_Protect,[0]!P11_T1_Protect,[0]!P12_T1_Protect,[0]!P13_T1_Protect,[0]!P14_T1_Protect</definedName>
    <definedName name="P19_T111" hidden="1">[0]!P5_T1_Protect,[0]!P6_T1_Protect,[0]!P7_T1_Protect,[0]!P8_T1_Protect,[0]!P9_T1_Protect,[0]!P10_T1_Protect,[0]!P11_T1_Protect,[0]!P12_T1_Protect,[0]!P13_T1_Protect,[0]!P14_T1_Protect</definedName>
    <definedName name="P19_T2_Protect" hidden="1">#N/A</definedName>
    <definedName name="P2_dip" hidden="1">[7]FST5!$G$100:$G$116,[7]FST5!$G$118:$G$123,[7]FST5!$G$125:$G$126,[7]FST5!$G$128:$G$131,[7]FST5!$G$133,[7]FST5!$G$135:$G$139,[7]FST5!$G$141</definedName>
    <definedName name="P2_SC_CLR" hidden="1">#REF!,#REF!,#REF!,#REF!,#REF!</definedName>
    <definedName name="P2_SC22" hidden="1">#REF!,#REF!,#REF!,#REF!,#REF!,#REF!,#REF!</definedName>
    <definedName name="P2_SCOPE_16_PRT" hidden="1">'[8]16'!$E$38:$I$38,'[8]16'!$E$41:$I$41,'[8]16'!$E$45:$I$47,'[8]16'!$E$49:$I$49,'[8]16'!$E$53:$I$54,'[8]16'!$E$56:$I$57,'[8]16'!$E$59:$I$59,'[8]16'!$E$9:$I$13</definedName>
    <definedName name="P2_SCOPE_4_PRT" hidden="1">'[8]4'!$P$25:$S$25,'[8]4'!$P$27:$S$31,'[8]4'!$U$14:$X$20,'[8]4'!$U$23:$X$23,'[8]4'!$U$25:$X$25,'[8]4'!$U$27:$X$31,'[8]4'!$Z$14:$AC$20,'[8]4'!$Z$23:$AC$23,'[8]4'!$Z$25:$AC$25</definedName>
    <definedName name="P2_SCOPE_5_PRT" hidden="1">'[8]5'!$P$25:$S$25,'[8]5'!$P$27:$S$31,'[8]5'!$U$14:$X$21,'[8]5'!$U$23:$X$23,'[8]5'!$U$25:$X$25,'[8]5'!$U$27:$X$31,'[8]5'!$Z$14:$AC$21,'[8]5'!$Z$23:$AC$23,'[8]5'!$Z$25:$AC$25</definedName>
    <definedName name="P2_SCOPE_CORR" hidden="1">#REF!,#REF!,#REF!,#REF!,#REF!,#REF!,#REF!,#REF!</definedName>
    <definedName name="P2_SCOPE_F1_PRT" hidden="1">'[8]Ф-1 (для АО-энерго)'!$D$56:$E$59,'[8]Ф-1 (для АО-энерго)'!$D$34:$E$50,'[8]Ф-1 (для АО-энерго)'!$D$32:$E$32,'[8]Ф-1 (для АО-энерго)'!$D$23:$E$30</definedName>
    <definedName name="P2_SCOPE_F2_PRT" hidden="1">'[8]Ф-2 (для АО-энерго)'!$D$52:$G$54,'[8]Ф-2 (для АО-энерго)'!$C$21:$E$42,'[8]Ф-2 (для АО-энерго)'!$A$12:$E$12,'[8]Ф-2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[8]перекрестка!$N$14:$N$25,[8]перекрестка!$N$27:$N$31,[8]перекрестка!$J$27:$K$31,[8]перекрестка!$F$27:$H$31,[8]перекрестка!$F$33:$H$37</definedName>
    <definedName name="P2_SCOPE_SAVE2" hidden="1">#REF!,#REF!,#REF!,#REF!,#REF!,#REF!</definedName>
    <definedName name="P2_SCOPE_SV_PRT" hidden="1">#REF!,#REF!,#REF!,#REF!,#REF!,#REF!,#REF!</definedName>
    <definedName name="P2_SCOPE_TAR_OLD" hidden="1">[10]Свод!$W$8:$W$25,[10]Свод!$W$27:$W$37,[10]Свод!$W$39:$W$51,[10]Свод!$W$53:$W$66,[10]Свод!$W$68:$W$73,[10]Свод!$W$75:$W$89,[10]Свод!$W$91:$W$101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[11]перекрестка!$J$68:$K$72,[11]перекрестка!$J$74:$K$78,[11]перекрестка!$J$80:$K$84,[11]перекрестка!$J$89,[11]перекрестка!$J$90:$K$94,[11]перекрестка!$J$95</definedName>
    <definedName name="P2_T17_Protection" hidden="1">'[13]29'!$F$19:$G$19,'[13]29'!$F$21:$G$25,'[13]29'!$F$27:$G$27,'[13]29'!$F$29:$G$33,'[13]29'!$F$36:$G$36,'[13]29'!$F$38:$G$42,'[13]29'!$F$45:$G$45,'[13]29'!$F$47:$G$51</definedName>
    <definedName name="P2_T21_Protection" hidden="1">'[13]21'!$E$20:$E$22,'[13]21'!$G$20:$K$22,'[13]21'!$M$20:$M$22,'[13]21'!$O$20:$S$22,'[13]21'!$E$26:$E$28,'[13]21'!$G$26:$K$28,'[13]21'!$M$26:$M$28,'[13]21'!$O$26:$S$28</definedName>
    <definedName name="P2_T25_protection" hidden="1">'[13]25'!$L$35:$O$37,'[13]25'!$L$41:$O$42,'[13]25'!$Q$8:$T$21,'[13]25'!$Q$24:$T$28,'[13]25'!$Q$30:$T$33,'[13]25'!$Q$35:$T$37,'[13]25'!$Q$41:$T$42,'[13]25'!$B$35:$B$37</definedName>
    <definedName name="P2_T28?axis?R?ПЭ" hidden="1">'[13]28'!$D$68:$I$70,'[13]28'!$D$74:$I$76,'[13]28'!$D$80:$I$82,'[13]28'!$D$89:$I$91,'[13]28'!$D$94:$I$96,'[13]28'!$D$100:$I$102,'[13]28'!$D$106:$I$108,'[13]28'!$D$115:$I$117</definedName>
    <definedName name="P2_T28?axis?R?ПЭ?" hidden="1">'[13]28'!$B$68:$B$70,'[13]28'!$B$74:$B$76,'[13]28'!$B$80:$B$82,'[13]28'!$B$89:$B$91,'[13]28'!$B$94:$B$96,'[13]28'!$B$100:$B$102,'[13]28'!$B$106:$B$108,'[13]28'!$B$115:$B$117</definedName>
    <definedName name="P2_T28_Protection" hidden="1">'[13]28'!$B$126:$B$128,'[13]28'!$B$132:$B$134,'[13]28'!$B$141:$B$143,'[13]28'!$B$146:$B$148,'[13]28'!$B$152:$B$154,'[13]28'!$B$158:$B$160,'[13]28'!$B$167:$B$169</definedName>
    <definedName name="P2_T4_Protect" hidden="1">'[11]4'!$Q$22:$T$22,'[11]4'!$Q$24:$T$28,'[11]4'!$V$24:$Y$28,'[11]4'!$V$22:$Y$22,'[11]4'!$V$20:$Y$20,'[11]4'!$V$11:$Y$17,'[11]4'!$AA$11:$AD$17,'[11]4'!$AA$20:$AD$20,'[11]4'!$AA$22:$AD$22</definedName>
    <definedName name="P3_dip" hidden="1">[7]FST5!$G$143:$G$145,[7]FST5!$G$214:$G$217,[7]FST5!$G$219:$G$224,[7]FST5!$G$226,[7]FST5!$G$228,[7]FST5!$G$230,[7]FST5!$G$232,[7]FST5!$G$197:$G$212</definedName>
    <definedName name="P3_SC22" hidden="1">#REF!,#REF!,#REF!,#REF!,#REF!,#REF!</definedName>
    <definedName name="P3_SCOPE_F1_PRT" hidden="1">'[8]Ф-1 (для АО-энерго)'!$E$16:$E$17,'[8]Ф-1 (для АО-энерго)'!$C$4:$D$4,'[8]Ф-1 (для АО-энерго)'!$C$7:$E$10,'[8]Ф-1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[8]перекрестка!$J$33:$K$37,[8]перекрестка!$N$33:$N$37,[8]перекрестка!$F$39:$H$43,[8]перекрестка!$J$39:$K$43,[8]перекрестка!$N$39:$N$43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localSheetId="0" hidden="1">#REF!,#REF!,#REF!,#REF!,#REF!,#REF!,#REF!,P1_T1?L1.1.2</definedName>
    <definedName name="P3_T1?L1.1.2" localSheetId="2" hidden="1">#REF!,#REF!,#REF!,#REF!,#REF!,#REF!,#REF!,P1_T1?L1.1.2</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[11]перекрестка!$J$96:$K$100,[11]перекрестка!$J$102:$K$106,[11]перекрестка!$J$108:$K$112,[11]перекрестка!$J$114:$K$118,[11]перекрестка!$J$120:$K$124</definedName>
    <definedName name="P3_T17_Protection" hidden="1">'[13]29'!$F$53:$G$53,'[13]29'!$F$55:$G$59,'[13]29'!$I$55:$J$59,'[13]29'!$I$53:$J$53,'[13]29'!$I$47:$J$51,'[13]29'!$I$45:$J$45,'[13]29'!$I$38:$J$42,'[13]29'!$I$36:$J$36</definedName>
    <definedName name="P3_T2?Protection" hidden="1">#REF!,#REF!,#REF!,#REF!,#REF!,#REF!,#REF!</definedName>
    <definedName name="P3_T2_DiapProt" hidden="1">#REF!,#REF!,#REF!,#REF!,#REF!,#REF!,#REF!</definedName>
    <definedName name="P3_T21_Protection" localSheetId="0" hidden="1">'[13]21'!$E$31:$E$33,'[13]21'!$G$31:$K$33,'[13]21'!$B$14:$B$16,'[13]21'!$B$20:$B$22,'[13]21'!$B$26:$B$28,'[13]21'!$B$31:$B$33,'[13]21'!$M$31:$M$33,P1_T21_Protection</definedName>
    <definedName name="P3_T21_Protection" localSheetId="2" hidden="1">'[13]21'!$E$31:$E$33,'[13]21'!$G$31:$K$33,'[13]21'!$B$14:$B$16,'[13]21'!$B$20:$B$22,'[13]21'!$B$26:$B$28,'[13]21'!$B$31:$B$33,'[13]21'!$M$31:$M$33,P1_T21_Protection</definedName>
    <definedName name="P3_T21_Protection" hidden="1">'[13]21'!$E$31:$E$33,'[13]21'!$G$31:$K$33,'[13]21'!$B$14:$B$16,'[13]21'!$B$20:$B$22,'[13]21'!$B$26:$B$28,'[13]21'!$B$31:$B$33,'[13]21'!$M$31:$M$33,P1_T21_Protection</definedName>
    <definedName name="P3_T28?axis?R?ПЭ" hidden="1">'[13]28'!$D$120:$I$122,'[13]28'!$D$126:$I$128,'[13]28'!$D$132:$I$134,'[13]28'!$D$141:$I$143,'[13]28'!$D$146:$I$148,'[13]28'!$D$152:$I$154,'[13]28'!$D$158:$I$160</definedName>
    <definedName name="P3_T28?axis?R?ПЭ?" hidden="1">'[13]28'!$B$120:$B$122,'[13]28'!$B$126:$B$128,'[13]28'!$B$132:$B$134,'[13]28'!$B$141:$B$143,'[13]28'!$B$146:$B$148,'[13]28'!$B$152:$B$154,'[13]28'!$B$158:$B$160</definedName>
    <definedName name="P3_T28_Protection" hidden="1">'[13]28'!$B$172:$B$174,'[13]28'!$B$178:$B$180,'[13]28'!$B$184:$B$186,'[13]28'!$B$193:$B$195,'[13]28'!$B$198:$B$200,'[13]28'!$B$204:$B$206,'[13]28'!$B$210:$B$212</definedName>
    <definedName name="P4_dip" hidden="1">[7]FST5!$G$70:$G$75,[7]FST5!$G$77:$G$78,[7]FST5!$G$80:$G$83,[7]FST5!$G$85,[7]FST5!$G$87:$G$91,[7]FST5!$G$93,[7]FST5!$G$95:$G$97,[7]FST5!$G$52:$G$68</definedName>
    <definedName name="P4_SCOPE_F1_PRT" hidden="1">'[8]Ф-1 (для АО-энерго)'!$C$13:$E$13,'[8]Ф-1 (для АО-энерго)'!$A$14:$E$14,'[8]Ф-1 (для АО-энерго)'!$C$23:$C$50,'[8]Ф-1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[8]перекрестка!$F$45:$H$49,[8]перекрестка!$J$45:$K$49,[8]перекрестка!$N$45:$N$49,[8]перекрестка!$F$53:$G$64,[8]перекрестка!$H$54:$H$58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[11]перекрестка!$J$127,[11]перекрестка!$J$128:$K$132,[11]перекрестка!$J$133,[11]перекрестка!$J$134:$K$138,[11]перекрестка!$N$11:$N$22,[11]перекрестка!$N$24:$N$28</definedName>
    <definedName name="P4_T17_Protection" hidden="1">'[13]29'!$I$29:$J$33,'[13]29'!$I$27:$J$27,'[13]29'!$I$21:$J$25,'[13]29'!$I$19:$J$19,'[13]29'!$I$12:$J$16,'[13]29'!$I$10:$J$10,'[13]29'!$L$10:$M$10,'[13]29'!$L$12:$M$16</definedName>
    <definedName name="P4_T2?Protection" hidden="1">#REF!,#REF!,#REF!,#REF!,#REF!,#REF!,#REF!,#REF!</definedName>
    <definedName name="P4_T2_DiapProt" hidden="1">#REF!,#REF!,#REF!,#REF!,#REF!,#REF!,#REF!,#REF!</definedName>
    <definedName name="P4_T28?axis?R?ПЭ" hidden="1">'[13]28'!$D$167:$I$169,'[13]28'!$D$172:$I$174,'[13]28'!$D$178:$I$180,'[13]28'!$D$184:$I$186,'[13]28'!$D$193:$I$195,'[13]28'!$D$198:$I$200,'[13]28'!$D$204:$I$206</definedName>
    <definedName name="P4_T28?axis?R?ПЭ?" hidden="1">'[13]28'!$B$167:$B$169,'[13]28'!$B$172:$B$174,'[13]28'!$B$178:$B$180,'[13]28'!$B$184:$B$186,'[13]28'!$B$193:$B$195,'[13]28'!$B$198:$B$200,'[13]28'!$B$204:$B$206</definedName>
    <definedName name="P4_T28_Protection" hidden="1">'[13]28'!$B$219:$B$221,'[13]28'!$B$224:$B$226,'[13]28'!$B$230:$B$232,'[13]28'!$B$236:$B$238,'[13]28'!$B$245:$B$247,'[13]28'!$B$250:$B$252,'[13]28'!$B$256:$B$258</definedName>
    <definedName name="P5_SCOPE_FULL_LOAD" hidden="1">#REF!,#REF!,#REF!,#REF!,#REF!,#REF!</definedName>
    <definedName name="P5_SCOPE_IND" hidden="1">'[15]2008 -2010'!$H$51:$I$52,'[15]2008 -2010'!$R$51:$S$52,'[15]2008 -2010'!$AB$51:$AC$52,'[15]2008 -2010'!$I$58,'[15]2008 -2010'!$S$58,'[15]2008 -2010'!$AC$58</definedName>
    <definedName name="P5_SCOPE_IND2" hidden="1">'[15]2008 -2010'!$H$51:$I$52,'[15]2008 -2010'!$R$51:$S$52,'[15]2008 -2010'!$AB$51:$AC$52,'[15]2008 -2010'!$H$58:$I$58,'[15]2008 -2010'!$R$58:$S$58</definedName>
    <definedName name="P5_SCOPE_NOTIND" hidden="1">#REF!,#REF!,#REF!,#REF!,#REF!,#REF!,#REF!</definedName>
    <definedName name="P5_SCOPE_NotInd2" hidden="1">#REF!,#REF!,#REF!,#REF!,#REF!,#REF!,#REF!</definedName>
    <definedName name="P5_SCOPE_PER_PRT" hidden="1">[8]перекрестка!$H$60:$H$64,[8]перекрестка!$J$53:$J$64,[8]перекрестка!$K$54:$K$58,[8]перекрестка!$K$60:$K$64,[8]перекрестка!$N$53:$N$64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localSheetId="0" hidden="1">#REF!,#REF!,#REF!,#REF!,#REF!,#REF!,P1_T1?unit?РУБ.ТОНН,P2_T1?unit?РУБ.ТОНН,P3_T1?unit?РУБ.ТОНН</definedName>
    <definedName name="P5_T1?unit?РУБ.ТОНН" localSheetId="2" hidden="1">#REF!,#REF!,#REF!,#REF!,#REF!,#REF!,P1_T1?unit?РУБ.ТОНН,P2_T1?unit?РУБ.ТОНН,P3_T1?unit?РУБ.ТОНН</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[11]перекрестка!$N$30:$N$34,[11]перекрестка!$N$36:$N$40,[11]перекрестка!$N$42:$N$46,[11]перекрестка!$N$49:$N$60,[11]перекрестка!$N$62:$N$66</definedName>
    <definedName name="P5_T17_Protection" hidden="1">'[13]29'!$L$19:$M$19,'[13]29'!$L$21:$M$27,'[13]29'!$L$29:$M$33,'[13]29'!$L$36:$M$36,'[13]29'!$L$38:$M$42,'[13]29'!$L$45:$M$45,'[13]29'!$O$10:$P$10,'[13]29'!$O$12:$P$16</definedName>
    <definedName name="P5_T28?axis?R?ПЭ" hidden="1">'[13]28'!$D$210:$I$212,'[13]28'!$D$219:$I$221,'[13]28'!$D$224:$I$226,'[13]28'!$D$230:$I$232,'[13]28'!$D$236:$I$238,'[13]28'!$D$245:$I$247,'[13]28'!$D$250:$I$252</definedName>
    <definedName name="P5_T28?axis?R?ПЭ?" hidden="1">'[13]28'!$B$210:$B$212,'[13]28'!$B$219:$B$221,'[13]28'!$B$224:$B$226,'[13]28'!$B$230:$B$232,'[13]28'!$B$236:$B$238,'[13]28'!$B$245:$B$247,'[13]28'!$B$250:$B$252</definedName>
    <definedName name="P5_T28_Protection" hidden="1">'[13]28'!$B$262:$B$264,'[13]28'!$B$271:$B$273,'[13]28'!$B$276:$B$278,'[13]28'!$B$282:$B$284,'[13]28'!$B$288:$B$291,'[13]28'!$B$11:$B$13,'[13]28'!$B$16:$B$18,'[13]28'!$B$22:$B$24</definedName>
    <definedName name="P6_SCOPE_FULL_LOAD" hidden="1">#REF!,#REF!,#REF!,#REF!,#REF!,#REF!</definedName>
    <definedName name="P6_SCOPE_NOTIND" hidden="1">#REF!,#REF!,#REF!,#REF!,#REF!,#REF!,#REF!</definedName>
    <definedName name="P6_SCOPE_NotInd2" hidden="1">#REF!,#REF!,#REF!,#REF!,#REF!,#REF!,#REF!</definedName>
    <definedName name="P6_SCOPE_PER_PRT" hidden="1">[8]перекрестка!$F$66:$H$70,[8]перекрестка!$J$66:$K$70,[8]перекрестка!$N$66:$N$70,[8]перекрестка!$F$72:$H$76,[8]перекрестка!$J$72:$K$76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localSheetId="0" hidden="1">#REF!,#REF!,#REF!,#REF!,#REF!,#REF!,#REF!,P1_T1?unit?СТР</definedName>
    <definedName name="P6_T1?unit?СТР" localSheetId="2" hidden="1">#REF!,#REF!,#REF!,#REF!,#REF!,#REF!,#REF!,P1_T1?unit?СТР</definedName>
    <definedName name="P6_T1?unit?СТР" hidden="1">#REF!,#REF!,#REF!,#REF!,#REF!,#REF!,#REF!,P1_T1?unit?СТР</definedName>
    <definedName name="P6_T1?unit?ТРУБ" hidden="1">#REF!,#REF!,#REF!,#REF!,#REF!,#REF!,#REF!</definedName>
    <definedName name="P6_T1_Protect" hidden="1">[11]перекрестка!$N$68:$N$72,[11]перекрестка!$N$74:$N$78,[11]перекрестка!$N$80:$N$84,[11]перекрестка!$N$89:$N$100,[11]перекрестка!$N$102:$N$106</definedName>
    <definedName name="P6_T17_Protection" localSheetId="0" hidden="1">'[13]29'!$O$19:$P$19,'[13]29'!$O$21:$P$25,'[13]29'!$O$27:$P$27,'[13]29'!$O$29:$P$33,'[13]29'!$O$36:$P$36,'[13]29'!$O$38:$P$42,'[13]29'!$O$45:$P$45,P1_T17_Protection</definedName>
    <definedName name="P6_T17_Protection" localSheetId="2" hidden="1">'[13]29'!$O$19:$P$19,'[13]29'!$O$21:$P$25,'[13]29'!$O$27:$P$27,'[13]29'!$O$29:$P$33,'[13]29'!$O$36:$P$36,'[13]29'!$O$38:$P$42,'[13]29'!$O$45:$P$45,P1_T17_Protection</definedName>
    <definedName name="P6_T17_Protection" hidden="1">'[13]29'!$O$19:$P$19,'[13]29'!$O$21:$P$25,'[13]29'!$O$27:$P$27,'[13]29'!$O$29:$P$33,'[13]29'!$O$36:$P$36,'[13]29'!$O$38:$P$42,'[13]29'!$O$45:$P$45,P1_T17_Protection</definedName>
    <definedName name="P6_T28?axis?R?ПЭ" localSheetId="0" hidden="1">'[13]28'!$D$256:$I$258,'[13]28'!$D$262:$I$264,'[13]28'!$D$271:$I$273,'[13]28'!$D$276:$I$278,'[13]28'!$D$282:$I$284,'[13]28'!$D$288:$I$291,'[13]28'!$D$11:$I$13,P1_T28?axis?R?ПЭ</definedName>
    <definedName name="P6_T28?axis?R?ПЭ" localSheetId="2" hidden="1">'[13]28'!$D$256:$I$258,'[13]28'!$D$262:$I$264,'[13]28'!$D$271:$I$273,'[13]28'!$D$276:$I$278,'[13]28'!$D$282:$I$284,'[13]28'!$D$288:$I$291,'[13]28'!$D$11:$I$13,P1_T28?axis?R?ПЭ</definedName>
    <definedName name="P6_T28?axis?R?ПЭ" hidden="1">'[13]28'!$D$256:$I$258,'[13]28'!$D$262:$I$264,'[13]28'!$D$271:$I$273,'[13]28'!$D$276:$I$278,'[13]28'!$D$282:$I$284,'[13]28'!$D$288:$I$291,'[13]28'!$D$11:$I$13,P1_T28?axis?R?ПЭ</definedName>
    <definedName name="P6_T28?axis?R?ПЭ?" localSheetId="0" hidden="1">'[13]28'!$B$256:$B$258,'[13]28'!$B$262:$B$264,'[13]28'!$B$271:$B$273,'[13]28'!$B$276:$B$278,'[13]28'!$B$282:$B$284,'[13]28'!$B$288:$B$291,'[13]28'!$B$11:$B$13,P1_T28?axis?R?ПЭ?</definedName>
    <definedName name="P6_T28?axis?R?ПЭ?" localSheetId="2" hidden="1">'[13]28'!$B$256:$B$258,'[13]28'!$B$262:$B$264,'[13]28'!$B$271:$B$273,'[13]28'!$B$276:$B$278,'[13]28'!$B$282:$B$284,'[13]28'!$B$288:$B$291,'[13]28'!$B$11:$B$13,P1_T28?axis?R?ПЭ?</definedName>
    <definedName name="P6_T28?axis?R?ПЭ?" hidden="1">'[13]28'!$B$256:$B$258,'[13]28'!$B$262:$B$264,'[13]28'!$B$271:$B$273,'[13]28'!$B$276:$B$278,'[13]28'!$B$282:$B$284,'[13]28'!$B$288:$B$291,'[13]28'!$B$11:$B$13,P1_T28?axis?R?ПЭ?</definedName>
    <definedName name="P6_T28_Protection" hidden="1">'[13]28'!$B$28:$B$30,'[13]28'!$B$37:$B$39,'[13]28'!$B$42:$B$44,'[13]28'!$B$48:$B$50,'[13]28'!$B$54:$B$56,'[13]28'!$B$63:$B$65,'[13]28'!$G$210:$H$212,'[13]28'!$D$11:$E$13</definedName>
    <definedName name="P7_SCOPE_FULL_LOAD" hidden="1">#REF!,#REF!,#REF!,#REF!,#REF!,#REF!</definedName>
    <definedName name="P7_SCOPE_NOTIND" hidden="1">#REF!,#REF!,#REF!,#REF!,#REF!,#REF!</definedName>
    <definedName name="P7_SCOPE_NotInd2" localSheetId="0" hidden="1">#REF!,#REF!,#REF!,#REF!,#REF!,P1_SCOPE_NotInd2,P2_SCOPE_NotInd2,P3_SCOPE_NotInd2</definedName>
    <definedName name="P7_SCOPE_NotInd2" localSheetId="2" hidden="1">#REF!,#REF!,#REF!,#REF!,#REF!,P1_SCOPE_NotInd2,P2_SCOPE_NotInd2,P3_SCOPE_NotInd2</definedName>
    <definedName name="P7_SCOPE_NotInd2" hidden="1">#REF!,#REF!,#REF!,#REF!,#REF!,P1_SCOPE_NotInd2,P2_SCOPE_NotInd2,P3_SCOPE_NotInd2</definedName>
    <definedName name="P7_SCOPE_PER_PRT" hidden="1">[8]перекрестка!$N$72:$N$76,[8]перекрестка!$F$78:$H$82,[8]перекрестка!$J$78:$K$82,[8]перекрестка!$N$78:$N$82,[8]перекрестка!$F$84:$H$88</definedName>
    <definedName name="P7_T1?Data" hidden="1">#REF!,#REF!,#REF!,#REF!,#REF!,#REF!,#REF!</definedName>
    <definedName name="P7_T1?unit?ТРУБ" hidden="1">#REF!,#REF!,#REF!,#REF!,#REF!,#REF!,#REF!</definedName>
    <definedName name="P7_T1_Protect" hidden="1">[11]перекрестка!$N$108:$N$112,[11]перекрестка!$N$114:$N$118,[11]перекрестка!$N$120:$N$124,[11]перекрестка!$N$127:$N$138,[11]перекрестка!$N$140:$N$144</definedName>
    <definedName name="P7_T28_Protection" hidden="1">'[13]28'!$G$11:$H$13,'[13]28'!$D$16:$E$18,'[13]28'!$G$16:$H$18,'[13]28'!$D$22:$E$24,'[13]28'!$G$22:$H$24,'[13]28'!$D$28:$E$30,'[13]28'!$G$28:$H$30,'[13]28'!$D$37:$E$39</definedName>
    <definedName name="P8_SCOPE_FULL_LOAD" hidden="1">#REF!,#REF!,#REF!,#REF!,#REF!,#REF!</definedName>
    <definedName name="P8_SCOPE_NOTIND" hidden="1">#REF!,#REF!,#REF!,#REF!,#REF!,#REF!</definedName>
    <definedName name="P8_SCOPE_PER_PRT" localSheetId="0" hidden="1">[8]перекрестка!$J$84:$K$88,[8]перекрестка!$N$84:$N$88,[8]перекрестка!$F$14:$G$25,P1_SCOPE_PER_PRT,P2_SCOPE_PER_PRT,P3_SCOPE_PER_PRT,P4_SCOPE_PER_PRT</definedName>
    <definedName name="P8_SCOPE_PER_PRT" localSheetId="2" hidden="1">[8]перекрестка!$J$84:$K$88,[8]перекрестка!$N$84:$N$88,[8]перекрестка!$F$14:$G$25,P1_SCOPE_PER_PRT,P2_SCOPE_PER_PRT,P3_SCOPE_PER_PRT,P4_SCOPE_PER_PRT</definedName>
    <definedName name="P8_SCOPE_PER_PRT" hidden="1">[8]перекрестка!$J$84:$K$88,[8]перекрестка!$N$84:$N$88,[8]перекрестка!$F$14:$G$25,P1_SCOPE_PER_PRT,P2_SCOPE_PER_PRT,P3_SCOPE_PER_PRT,P4_SCOPE_PER_PRT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[11]перекрестка!$N$146:$N$150,[11]перекрестка!$N$152:$N$156,[11]перекрестка!$N$158:$N$162,[11]перекрестка!$F$11:$G$11,[11]перекрестка!$F$12:$H$16</definedName>
    <definedName name="P8_T28_Protection" hidden="1">'[13]28'!$G$37:$H$39,'[13]28'!$D$42:$E$44,'[13]28'!$G$42:$H$44,'[13]28'!$D$48:$E$50,'[13]28'!$G$48:$H$50,'[13]28'!$D$54:$E$56,'[13]28'!$G$54:$H$56,'[13]28'!$D$89:$E$91</definedName>
    <definedName name="P9_SCOPE_FULL_LOAD" hidden="1">#REF!,#REF!,#REF!,#REF!,#REF!,#REF!</definedName>
    <definedName name="P9_SCOPE_NotInd" localSheetId="0" hidden="1">#REF!,P1_SCOPE_NOTIND,P2_SCOPE_NOTIND,P3_SCOPE_NOTIND,P4_SCOPE_NOTIND,P5_SCOPE_NOTIND,P6_SCOPE_NOTIND,P7_SCOPE_NOTIND</definedName>
    <definedName name="P9_SCOPE_NotInd" localSheetId="2" hidden="1">#REF!,P1_SCOPE_NOTIND,P2_SCOPE_NOTIND,P3_SCOPE_NOTIND,P4_SCOPE_NOTIND,P5_SCOPE_NOTIND,P6_SCOPE_NOTIND,P7_SCOPE_NOTIND</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[11]перекрестка!$F$17:$G$17,[11]перекрестка!$F$18:$H$22,[11]перекрестка!$F$24:$H$28,[11]перекрестка!$F$30:$H$34,[11]перекрестка!$F$36:$H$40</definedName>
    <definedName name="P9_T28_Protection" hidden="1">'[13]28'!$G$89:$H$91,'[13]28'!$G$94:$H$96,'[13]28'!$D$94:$E$96,'[13]28'!$D$100:$E$102,'[13]28'!$G$100:$H$102,'[13]28'!$D$106:$E$108,'[13]28'!$G$106:$H$108,'[13]28'!$D$167:$E$169</definedName>
    <definedName name="popiiiiiiiiiiiiiiiiiii" localSheetId="0" hidden="1">{#N/A,#N/A,TRUE,"Лист1";#N/A,#N/A,TRUE,"Лист2";#N/A,#N/A,TRUE,"Лист3"}</definedName>
    <definedName name="popiiiiiiiiiiiiiiiiiii" localSheetId="2" hidden="1">{#N/A,#N/A,TRUE,"Лист1";#N/A,#N/A,TRUE,"Лист2";#N/A,#N/A,TRUE,"Лист3"}</definedName>
    <definedName name="popiiiiiiiiiiiiiiiiiii" hidden="1">{#N/A,#N/A,TRUE,"Лист1";#N/A,#N/A,TRUE,"Лист2";#N/A,#N/A,TRUE,"Лист3"}</definedName>
    <definedName name="prd">[16]Титульный!$J$13</definedName>
    <definedName name="qqq"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rttryu" localSheetId="0" hidden="1">{#N/A,#N/A,TRUE,"Лист1";#N/A,#N/A,TRUE,"Лист2";#N/A,#N/A,TRUE,"Лист3"}</definedName>
    <definedName name="rerttryu" localSheetId="2" hidden="1">{#N/A,#N/A,TRUE,"Лист1";#N/A,#N/A,TRUE,"Лист2";#N/A,#N/A,TRUE,"Лист3"}</definedName>
    <definedName name="rerttryu" hidden="1">{#N/A,#N/A,TRUE,"Лист1";#N/A,#N/A,TRUE,"Лист2";#N/A,#N/A,TRUE,"Лист3"}</definedName>
    <definedName name="rrtdrdrdsf" localSheetId="0" hidden="1">{#N/A,#N/A,TRUE,"Лист1";#N/A,#N/A,TRUE,"Лист2";#N/A,#N/A,TRUE,"Лист3"}</definedName>
    <definedName name="rrtdrdrdsf" localSheetId="2" hidden="1">{#N/A,#N/A,TRUE,"Лист1";#N/A,#N/A,TRUE,"Лист2";#N/A,#N/A,TRUE,"Лист3"}</definedName>
    <definedName name="rrtdrdrdsf" hidden="1">{#N/A,#N/A,TRUE,"Лист1";#N/A,#N/A,TRUE,"Лист2";#N/A,#N/A,TRUE,"Лист3"}</definedName>
    <definedName name="rsk">[5]Справочники!$D$1:$D$62</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met" localSheetId="0" hidden="1">{#N/A,#N/A,FALSE,"Себестоимсть-97"}</definedName>
    <definedName name="smet" localSheetId="2" hidden="1">{#N/A,#N/A,FALSE,"Себестоимсть-97"}</definedName>
    <definedName name="smet" hidden="1">{#N/A,#N/A,FALSE,"Себестоимсть-97"}</definedName>
    <definedName name="SUBRF">[4]Lists!$B$2:$B$69</definedName>
    <definedName name="TABL1">[4]Lists!$B$2:$D$69</definedName>
    <definedName name="trfgffffffffffffffffff" localSheetId="0" hidden="1">{#N/A,#N/A,TRUE,"Лист1";#N/A,#N/A,TRUE,"Лист2";#N/A,#N/A,TRUE,"Лист3"}</definedName>
    <definedName name="trfgffffffffffffffffff" localSheetId="2" hidden="1">{#N/A,#N/A,TRUE,"Лист1";#N/A,#N/A,TRUE,"Лист2";#N/A,#N/A,TRUE,"Лист3"}</definedName>
    <definedName name="trfgffffffffffffffffff" hidden="1">{#N/A,#N/A,TRUE,"Лист1";#N/A,#N/A,TRUE,"Лист2";#N/A,#N/A,TRUE,"Лист3"}</definedName>
    <definedName name="trttttttttttttttttttt" localSheetId="0" hidden="1">{#N/A,#N/A,TRUE,"Лист1";#N/A,#N/A,TRUE,"Лист2";#N/A,#N/A,TRUE,"Лист3"}</definedName>
    <definedName name="trttttttttttttttttttt" localSheetId="2" hidden="1">{#N/A,#N/A,TRUE,"Лист1";#N/A,#N/A,TRUE,"Лист2";#N/A,#N/A,TRUE,"Лист3"}</definedName>
    <definedName name="trttttttttttttttttttt" hidden="1">{#N/A,#N/A,TRUE,"Лист1";#N/A,#N/A,TRUE,"Лист2";#N/A,#N/A,TRUE,"Лист3"}</definedName>
    <definedName name="uhjhhhhhhhhhhhhh" localSheetId="0" hidden="1">{#N/A,#N/A,TRUE,"Лист1";#N/A,#N/A,TRUE,"Лист2";#N/A,#N/A,TRUE,"Лист3"}</definedName>
    <definedName name="uhjhhhhhhhhhhhhh" localSheetId="2" hidden="1">{#N/A,#N/A,TRUE,"Лист1";#N/A,#N/A,TRUE,"Лист2";#N/A,#N/A,TRUE,"Лист3"}</definedName>
    <definedName name="uhjhhhhhhhhhhhhh" hidden="1">{#N/A,#N/A,TRUE,"Лист1";#N/A,#N/A,TRUE,"Лист2";#N/A,#N/A,TRUE,"Лист3"}</definedName>
    <definedName name="uiyuyuy" localSheetId="0" hidden="1">{#N/A,#N/A,TRUE,"Лист1";#N/A,#N/A,TRUE,"Лист2";#N/A,#N/A,TRUE,"Лист3"}</definedName>
    <definedName name="uiyuyuy" localSheetId="2" hidden="1">{#N/A,#N/A,TRUE,"Лист1";#N/A,#N/A,TRUE,"Лист2";#N/A,#N/A,TRUE,"Лист3"}</definedName>
    <definedName name="uiyuyuy" hidden="1">{#N/A,#N/A,TRUE,"Лист1";#N/A,#N/A,TRUE,"Лист2";#N/A,#N/A,TRUE,"Лист3"}</definedName>
    <definedName name="uytytr" localSheetId="0" hidden="1">{#N/A,#N/A,TRUE,"Лист1";#N/A,#N/A,TRUE,"Лист2";#N/A,#N/A,TRUE,"Лист3"}</definedName>
    <definedName name="uytytr" localSheetId="2" hidden="1">{#N/A,#N/A,TRUE,"Лист1";#N/A,#N/A,TRUE,"Лист2";#N/A,#N/A,TRUE,"Лист3"}</definedName>
    <definedName name="uytytr" hidden="1">{#N/A,#N/A,TRUE,"Лист1";#N/A,#N/A,TRUE,"Лист2";#N/A,#N/A,TRUE,"Лист3"}</definedName>
    <definedName name="uyuiyuttyt" localSheetId="0" hidden="1">{#N/A,#N/A,TRUE,"Лист1";#N/A,#N/A,TRUE,"Лист2";#N/A,#N/A,TRUE,"Лист3"}</definedName>
    <definedName name="uyuiyuttyt" localSheetId="2" hidden="1">{#N/A,#N/A,TRUE,"Лист1";#N/A,#N/A,TRUE,"Лист2";#N/A,#N/A,TRUE,"Лист3"}</definedName>
    <definedName name="uyuiyuttyt" hidden="1">{#N/A,#N/A,TRUE,"Лист1";#N/A,#N/A,TRUE,"Лист2";#N/A,#N/A,TRUE,"Лист3"}</definedName>
    <definedName name="uyyuttr" localSheetId="0" hidden="1">{#N/A,#N/A,TRUE,"Лист1";#N/A,#N/A,TRUE,"Лист2";#N/A,#N/A,TRUE,"Лист3"}</definedName>
    <definedName name="uyyuttr" localSheetId="2" hidden="1">{#N/A,#N/A,TRUE,"Лист1";#N/A,#N/A,TRUE,"Лист2";#N/A,#N/A,TRUE,"Лист3"}</definedName>
    <definedName name="uyyuttr" hidden="1">{#N/A,#N/A,TRUE,"Лист1";#N/A,#N/A,TRUE,"Лист2";#N/A,#N/A,TRUE,"Лист3"}</definedName>
    <definedName name="vcfdfs" localSheetId="0" hidden="1">{#N/A,#N/A,TRUE,"Лист1";#N/A,#N/A,TRUE,"Лист2";#N/A,#N/A,TRUE,"Лист3"}</definedName>
    <definedName name="vcfdfs" localSheetId="2" hidden="1">{#N/A,#N/A,TRUE,"Лист1";#N/A,#N/A,TRUE,"Лист2";#N/A,#N/A,TRUE,"Лист3"}</definedName>
    <definedName name="vcfdfs" hidden="1">{#N/A,#N/A,TRUE,"Лист1";#N/A,#N/A,TRUE,"Лист2";#N/A,#N/A,TRUE,"Лист3"}</definedName>
    <definedName name="vcfhg" localSheetId="0" hidden="1">{#N/A,#N/A,TRUE,"Лист1";#N/A,#N/A,TRUE,"Лист2";#N/A,#N/A,TRUE,"Лист3"}</definedName>
    <definedName name="vcfhg" localSheetId="2" hidden="1">{#N/A,#N/A,TRUE,"Лист1";#N/A,#N/A,TRUE,"Лист2";#N/A,#N/A,TRUE,"Лист3"}</definedName>
    <definedName name="vcfhg" hidden="1">{#N/A,#N/A,TRUE,"Лист1";#N/A,#N/A,TRUE,"Лист2";#N/A,#N/A,TRUE,"Лист3"}</definedName>
    <definedName name="vcfssssssssssssssssssss" localSheetId="0" hidden="1">{#N/A,#N/A,TRUE,"Лист1";#N/A,#N/A,TRUE,"Лист2";#N/A,#N/A,TRUE,"Лист3"}</definedName>
    <definedName name="vcfssssssssssssssssssss" localSheetId="2" hidden="1">{#N/A,#N/A,TRUE,"Лист1";#N/A,#N/A,TRUE,"Лист2";#N/A,#N/A,TRUE,"Лист3"}</definedName>
    <definedName name="vcfssssssssssssssssssss" hidden="1">{#N/A,#N/A,TRUE,"Лист1";#N/A,#N/A,TRUE,"Лист2";#N/A,#N/A,TRUE,"Лист3"}</definedName>
    <definedName name="vn" localSheetId="0" hidden="1">{#N/A,#N/A,TRUE,"Лист1";#N/A,#N/A,TRUE,"Лист2";#N/A,#N/A,TRUE,"Лист3"}</definedName>
    <definedName name="vn" localSheetId="2" hidden="1">{#N/A,#N/A,TRUE,"Лист1";#N/A,#N/A,TRUE,"Лист2";#N/A,#N/A,TRUE,"Лист3"}</definedName>
    <definedName name="vn" hidden="1">{#N/A,#N/A,TRUE,"Лист1";#N/A,#N/A,TRUE,"Лист2";#N/A,#N/A,TRUE,"Лист3"}</definedName>
    <definedName name="waddddddddddddddddddd" localSheetId="0" hidden="1">{#N/A,#N/A,TRUE,"Лист1";#N/A,#N/A,TRUE,"Лист2";#N/A,#N/A,TRUE,"Лист3"}</definedName>
    <definedName name="waddddddddddddddddddd" localSheetId="2" hidden="1">{#N/A,#N/A,TRUE,"Лист1";#N/A,#N/A,TRUE,"Лист2";#N/A,#N/A,TRUE,"Лист3"}</definedName>
    <definedName name="waddddddddddddddddddd" hidden="1">{#N/A,#N/A,TRUE,"Лист1";#N/A,#N/A,TRUE,"Лист2";#N/A,#N/A,TRUE,"Лист3"}</definedName>
    <definedName name="wesddddddddddddddddd" localSheetId="0" hidden="1">{#N/A,#N/A,TRUE,"Лист1";#N/A,#N/A,TRUE,"Лист2";#N/A,#N/A,TRUE,"Лист3"}</definedName>
    <definedName name="wesddddddddddddddddd" localSheetId="2" hidden="1">{#N/A,#N/A,TRUE,"Лист1";#N/A,#N/A,TRUE,"Лист2";#N/A,#N/A,TRUE,"Лист3"}</definedName>
    <definedName name="wesddddddddddddddddd" hidden="1">{#N/A,#N/A,TRUE,"Лист1";#N/A,#N/A,TRUE,"Лист2";#N/A,#N/A,TRUE,"Лист3"}</definedName>
    <definedName name="wrn.ALL." localSheetId="0" hidden="1">{#N/A,#N/A,FALSE,"DCF";#N/A,#N/A,FALSE,"WACC";#N/A,#N/A,FALSE,"Sales_EBIT";#N/A,#N/A,FALSE,"Capex_Depreciation";#N/A,#N/A,FALSE,"WC";#N/A,#N/A,FALSE,"Interest";#N/A,#N/A,FALSE,"Assumptions"}</definedName>
    <definedName name="wrn.ALL." localSheetId="2" hidden="1">{#N/A,#N/A,FALSE,"DCF";#N/A,#N/A,FALSE,"WACC";#N/A,#N/A,FALSE,"Sales_EBIT";#N/A,#N/A,FALSE,"Capex_Depreciation";#N/A,#N/A,FALSE,"WC";#N/A,#N/A,FALSE,"Interest";#N/A,#N/A,FALSE,"Assumptions"}</definedName>
    <definedName name="wrn.ALL." hidden="1">{#N/A,#N/A,FALSE,"DCF";#N/A,#N/A,FALSE,"WACC";#N/A,#N/A,FALSE,"Sales_EBIT";#N/A,#N/A,FALSE,"Capex_Depreciation";#N/A,#N/A,FALSE,"WC";#N/A,#N/A,FALSE,"Interest";#N/A,#N/A,FALSE,"Assumptions"}</definedName>
    <definedName name="wrn.DCFEpervier." localSheetId="0"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localSheetId="2"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localSheetId="0" hidden="1">{#N/A,#N/A,FALSE,"Себестоимсть-97"}</definedName>
    <definedName name="wrn.Калькуляция._.себестоимости." localSheetId="2" hidden="1">{#N/A,#N/A,FALSE,"Себестоимсть-97"}</definedName>
    <definedName name="wrn.Калькуляция._.себестоимости." hidden="1">{#N/A,#N/A,FALSE,"Себестоимсть-97"}</definedName>
    <definedName name="wrn.ку." localSheetId="0" hidden="1">{#N/A,#N/A,TRUE,"Лист2"}</definedName>
    <definedName name="wrn.ку." localSheetId="2" hidden="1">{#N/A,#N/A,TRUE,"Лист2"}</definedName>
    <definedName name="wrn.ку." hidden="1">{#N/A,#N/A,TRUE,"Лист2"}</definedName>
    <definedName name="wrn.Модель._.Интенсивника." localSheetId="0" hidden="1">{"Страница 1",#N/A,FALSE,"Модель Интенсивника";"Страница 2",#N/A,FALSE,"Модель Интенсивника";"Страница 3",#N/A,FALSE,"Модель Интенсивника"}</definedName>
    <definedName name="wrn.Модель._.Интенсивника." localSheetId="2" hidden="1">{"Страница 1",#N/A,FALSE,"Модель Интенсивника";"Страница 2",#N/A,FALSE,"Модель Интенсивника";"Страница 3",#N/A,FALSE,"Модель Интенсивника"}</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localSheetId="0" hidden="1">{"Страница 1",#N/A,FALSE,"Модель Интенсивника";"Страница 3",#N/A,FALSE,"Модель Интенсивника"}</definedName>
    <definedName name="wrn.Модель._.Интенсивника._.стр._.1._.и._.3." localSheetId="2" hidden="1">{"Страница 1",#N/A,FALSE,"Модель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localSheetId="0"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wrn.ФП_КМК." localSheetId="0"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localSheetId="2"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ear">[5]Справочники!$J$1:$J$15</definedName>
    <definedName name="yfgdfdfffffffffffff" localSheetId="0" hidden="1">{#N/A,#N/A,TRUE,"Лист1";#N/A,#N/A,TRUE,"Лист2";#N/A,#N/A,TRUE,"Лист3"}</definedName>
    <definedName name="yfgdfdfffffffffffff" localSheetId="2" hidden="1">{#N/A,#N/A,TRUE,"Лист1";#N/A,#N/A,TRUE,"Лист2";#N/A,#N/A,TRUE,"Лист3"}</definedName>
    <definedName name="yfgdfdfffffffffffff" hidden="1">{#N/A,#N/A,TRUE,"Лист1";#N/A,#N/A,TRUE,"Лист2";#N/A,#N/A,TRUE,"Лист3"}</definedName>
    <definedName name="ytttttttttttttttttttt" localSheetId="0" hidden="1">{#N/A,#N/A,TRUE,"Лист1";#N/A,#N/A,TRUE,"Лист2";#N/A,#N/A,TRUE,"Лист3"}</definedName>
    <definedName name="ytttttttttttttttttttt" localSheetId="2" hidden="1">{#N/A,#N/A,TRUE,"Лист1";#N/A,#N/A,TRUE,"Лист2";#N/A,#N/A,TRUE,"Лист3"}</definedName>
    <definedName name="ytttttttttttttttttttt" hidden="1">{#N/A,#N/A,TRUE,"Лист1";#N/A,#N/A,TRUE,"Лист2";#N/A,#N/A,TRUE,"Лист3"}</definedName>
    <definedName name="ytyggggggggggggggg" localSheetId="0" hidden="1">{#N/A,#N/A,TRUE,"Лист1";#N/A,#N/A,TRUE,"Лист2";#N/A,#N/A,TRUE,"Лист3"}</definedName>
    <definedName name="ytyggggggggggggggg" localSheetId="2" hidden="1">{#N/A,#N/A,TRUE,"Лист1";#N/A,#N/A,TRUE,"Лист2";#N/A,#N/A,TRUE,"Лист3"}</definedName>
    <definedName name="ytyggggggggggggggg" hidden="1">{#N/A,#N/A,TRUE,"Лист1";#N/A,#N/A,TRUE,"Лист2";#N/A,#N/A,TRUE,"Лист3"}</definedName>
    <definedName name="yyyjjjj" localSheetId="0" hidden="1">{#N/A,#N/A,FALSE,"Себестоимсть-97"}</definedName>
    <definedName name="yyyjjjj" localSheetId="2" hidden="1">{#N/A,#N/A,FALSE,"Себестоимсть-97"}</definedName>
    <definedName name="yyyjjjj" hidden="1">{#N/A,#N/A,FALSE,"Себестоимсть-97"}</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ыав" localSheetId="0" hidden="1">{"Страница 1",#N/A,FALSE,"Модель Интенсивника";"Страница 3",#N/A,FALSE,"Модель Интенсивника"}</definedName>
    <definedName name="авыав" localSheetId="2" hidden="1">{"Страница 1",#N/A,FALSE,"Модель Интенсивника";"Страница 3",#N/A,FALSE,"Модель Интенсивника"}</definedName>
    <definedName name="авыав" hidden="1">{"Страница 1",#N/A,FALSE,"Модель Интенсивника";"Страница 3",#N/A,FALSE,"Модель Интенсивника"}</definedName>
    <definedName name="авып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23ё">#N/A</definedName>
    <definedName name="ваорлап" localSheetId="0" hidden="1">{#N/A,#N/A,TRUE,"Лист1";#N/A,#N/A,TRUE,"Лист2";#N/A,#N/A,TRUE,"Лист3"}</definedName>
    <definedName name="ваорлап" localSheetId="2" hidden="1">{#N/A,#N/A,TRUE,"Лист1";#N/A,#N/A,TRUE,"Лист2";#N/A,#N/A,TRUE,"Лист3"}</definedName>
    <definedName name="ваорлап" hidden="1">{#N/A,#N/A,TRUE,"Лист1";#N/A,#N/A,TRUE,"Лист2";#N/A,#N/A,TRUE,"Лист3"}</definedName>
    <definedName name="вапке"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#N/A</definedName>
    <definedName name="ввв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localSheetId="0" hidden="1">{#N/A,#N/A,TRUE,"Лист1";#N/A,#N/A,TRUE,"Лист2";#N/A,#N/A,TRUE,"Лист3"}</definedName>
    <definedName name="витт" localSheetId="2" hidden="1">{#N/A,#N/A,TRUE,"Лист1";#N/A,#N/A,TRUE,"Лист2";#N/A,#N/A,TRUE,"Лист3"}</definedName>
    <definedName name="витт" hidden="1">{#N/A,#N/A,TRUE,"Лист1";#N/A,#N/A,TRUE,"Лист2";#N/A,#N/A,TRUE,"Лист3"}</definedName>
    <definedName name="вуув" localSheetId="0"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ыап" hidden="1">#REF!</definedName>
    <definedName name="выф"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localSheetId="0" hidden="1">{#N/A,#N/A,TRUE,"Лист1";#N/A,#N/A,TRUE,"Лист2";#N/A,#N/A,TRUE,"Лист3"}</definedName>
    <definedName name="выыапвавап" localSheetId="2" hidden="1">{#N/A,#N/A,TRUE,"Лист1";#N/A,#N/A,TRUE,"Лист2";#N/A,#N/A,TRUE,"Лист3"}</definedName>
    <definedName name="выыапвавап" hidden="1">{#N/A,#N/A,TRUE,"Лист1";#N/A,#N/A,TRUE,"Лист2";#N/A,#N/A,TRUE,"Лист3"}</definedName>
    <definedName name="генплан"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localSheetId="0" hidden="1">{#N/A,#N/A,TRUE,"Лист1";#N/A,#N/A,TRUE,"Лист2";#N/A,#N/A,TRUE,"Лист3"}</definedName>
    <definedName name="гнгепнапра" localSheetId="2" hidden="1">{#N/A,#N/A,TRUE,"Лист1";#N/A,#N/A,TRUE,"Лист2";#N/A,#N/A,TRUE,"Лист3"}</definedName>
    <definedName name="гнгепнапра" hidden="1">{#N/A,#N/A,TRUE,"Лист1";#N/A,#N/A,TRUE,"Лист2";#N/A,#N/A,TRUE,"Лист3"}</definedName>
    <definedName name="Гольцо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localSheetId="0"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шгш" localSheetId="0" hidden="1">{#N/A,#N/A,TRUE,"Лист1";#N/A,#N/A,TRUE,"Лист2";#N/A,#N/A,TRUE,"Лист3"}</definedName>
    <definedName name="гшгш" localSheetId="2" hidden="1">{#N/A,#N/A,TRUE,"Лист1";#N/A,#N/A,TRUE,"Лист2";#N/A,#N/A,TRUE,"Лист3"}</definedName>
    <definedName name="гшгш" hidden="1">{#N/A,#N/A,TRUE,"Лист1";#N/A,#N/A,TRUE,"Лист2";#N/A,#N/A,TRUE,"Лист3"}</definedName>
    <definedName name="дач"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шголлололол" localSheetId="0" hidden="1">{#N/A,#N/A,TRUE,"Лист1";#N/A,#N/A,TRUE,"Лист2";#N/A,#N/A,TRUE,"Лист3"}</definedName>
    <definedName name="дшголлололол" localSheetId="2" hidden="1">{#N/A,#N/A,TRUE,"Лист1";#N/A,#N/A,TRUE,"Лист2";#N/A,#N/A,TRUE,"Лист3"}</definedName>
    <definedName name="дшголлололол" hidden="1">{#N/A,#N/A,TRUE,"Лист1";#N/A,#N/A,TRUE,"Лист2";#N/A,#N/A,TRUE,"Лист3"}</definedName>
    <definedName name="е"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localSheetId="0" hidden="1">{#N/A,#N/A,TRUE,"Лист1";#N/A,#N/A,TRUE,"Лист2";#N/A,#N/A,TRUE,"Лист3"}</definedName>
    <definedName name="еапапарорппис" localSheetId="2" hidden="1">{#N/A,#N/A,TRUE,"Лист1";#N/A,#N/A,TRUE,"Лист2";#N/A,#N/A,TRUE,"Лист3"}</definedName>
    <definedName name="еапапарорппис" hidden="1">{#N/A,#N/A,TRUE,"Лист1";#N/A,#N/A,TRUE,"Лист2";#N/A,#N/A,TRUE,"Лист3"}</definedName>
    <definedName name="евапараорплор" localSheetId="0" hidden="1">{#N/A,#N/A,TRUE,"Лист1";#N/A,#N/A,TRUE,"Лист2";#N/A,#N/A,TRUE,"Лист3"}</definedName>
    <definedName name="евапараорплор" localSheetId="2" hidden="1">{#N/A,#N/A,TRUE,"Лист1";#N/A,#N/A,TRUE,"Лист2";#N/A,#N/A,TRUE,"Лист3"}</definedName>
    <definedName name="евапараорплор" hidden="1">{#N/A,#N/A,TRUE,"Лист1";#N/A,#N/A,TRUE,"Лист2";#N/A,#N/A,TRUE,"Лист3"}</definedName>
    <definedName name="еее"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#REF!,#REF!,#REF!,#REF!</definedName>
    <definedName name="жар"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localSheetId="0" hidden="1">{#N/A,#N/A,TRUE,"Лист1";#N/A,#N/A,TRUE,"Лист2";#N/A,#N/A,TRUE,"Лист3"}</definedName>
    <definedName name="ждждлдлодл" localSheetId="2" hidden="1">{#N/A,#N/A,TRUE,"Лист1";#N/A,#N/A,TRUE,"Лист2";#N/A,#N/A,TRUE,"Лист3"}</definedName>
    <definedName name="ждждлдлодл" hidden="1">{#N/A,#N/A,TRUE,"Лист1";#N/A,#N/A,TRUE,"Лист2";#N/A,#N/A,TRUE,"Лист3"}</definedName>
    <definedName name="жопа"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запасы"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щщщшгрпаав" localSheetId="0" hidden="1">{#N/A,#N/A,TRUE,"Лист1";#N/A,#N/A,TRUE,"Лист2";#N/A,#N/A,TRUE,"Лист3"}</definedName>
    <definedName name="зщщщшгрпаав" localSheetId="2" hidden="1">{#N/A,#N/A,TRUE,"Лист1";#N/A,#N/A,TRUE,"Лист2";#N/A,#N/A,TRUE,"Лист3"}</definedName>
    <definedName name="зщщщшгрпаав" hidden="1">{#N/A,#N/A,TRUE,"Лист1";#N/A,#N/A,TRUE,"Лист2";#N/A,#N/A,TRUE,"Лист3"}</definedName>
    <definedName name="индцкавг98" localSheetId="0"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олрж" hidden="1">'[3]на 1 тут'!#REF!</definedName>
    <definedName name="иряв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й">#N/A</definedName>
    <definedName name="йй">#N/A</definedName>
    <definedName name="к" localSheetId="0" hidden="1">{#N/A,#N/A,TRUE,"Лист1";#N/A,#N/A,TRUE,"Лист2";#N/A,#N/A,TRUE,"Лист3"}</definedName>
    <definedName name="к" localSheetId="2" hidden="1">{#N/A,#N/A,TRUE,"Лист1";#N/A,#N/A,TRUE,"Лист2";#N/A,#N/A,TRUE,"Лист3"}</definedName>
    <definedName name="к" hidden="1">{#N/A,#N/A,TRUE,"Лист1";#N/A,#N/A,TRUE,"Лист2";#N/A,#N/A,TRUE,"Лист3"}</definedName>
    <definedName name="ке">#N/A</definedName>
    <definedName name="кеппппппппппп" localSheetId="0"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опия"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localSheetId="0" hidden="1">{#N/A,#N/A,TRUE,"Лист1";#N/A,#N/A,TRUE,"Лист2";#N/A,#N/A,TRUE,"Лист3"}</definedName>
    <definedName name="лдлдолорар" localSheetId="2" hidden="1">{#N/A,#N/A,TRUE,"Лист1";#N/A,#N/A,TRUE,"Лист2";#N/A,#N/A,TRUE,"Лист3"}</definedName>
    <definedName name="лдлдолорар" hidden="1">{#N/A,#N/A,TRUE,"Лист1";#N/A,#N/A,TRUE,"Лист2";#N/A,#N/A,TRUE,"Лист3"}</definedName>
    <definedName name="лимит" localSheetId="0" hidden="1">{#N/A,#N/A,FALSE,"Себестоимсть-97"}</definedName>
    <definedName name="лимит" localSheetId="2" hidden="1">{#N/A,#N/A,FALSE,"Себестоимсть-97"}</definedName>
    <definedName name="лимит" hidden="1">{#N/A,#N/A,FALSE,"Себестоимсть-97"}</definedName>
    <definedName name="Лицензии" localSheetId="0" hidden="1">{#N/A,#N/A,TRUE,"Лист1";#N/A,#N/A,TRUE,"Лист2";#N/A,#N/A,TRUE,"Лист3"}</definedName>
    <definedName name="Лицензии" localSheetId="2" hidden="1">{#N/A,#N/A,TRUE,"Лист1";#N/A,#N/A,TRUE,"Лист2";#N/A,#N/A,TRUE,"Лист3"}</definedName>
    <definedName name="Лицензии" hidden="1">{#N/A,#N/A,TRUE,"Лист1";#N/A,#N/A,TRUE,"Лист2";#N/A,#N/A,TRUE,"Лист3"}</definedName>
    <definedName name="лщжо" localSheetId="0" hidden="1">{#N/A,#N/A,TRUE,"Лист1";#N/A,#N/A,TRUE,"Лист2";#N/A,#N/A,TRUE,"Лист3"}</definedName>
    <definedName name="лщжо" localSheetId="2" hidden="1">{#N/A,#N/A,TRUE,"Лист1";#N/A,#N/A,TRUE,"Лист2";#N/A,#N/A,TRUE,"Лист3"}</definedName>
    <definedName name="лщжо" hidden="1">{#N/A,#N/A,TRUE,"Лист1";#N/A,#N/A,TRUE,"Лист2";#N/A,#N/A,TRUE,"Лист3"}</definedName>
    <definedName name="льп"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рэм" hidden="1">'[3]на 1 тут'!#REF!</definedName>
    <definedName name="Махало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#N/A</definedName>
    <definedName name="мпачывя" hidden="1">'[3]на 1 тут'!#REF!</definedName>
    <definedName name="мым">#N/A</definedName>
    <definedName name="Налоги"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неваапор" localSheetId="0" hidden="1">{#N/A,#N/A,TRUE,"Лист1";#N/A,#N/A,TRUE,"Лист2";#N/A,#N/A,TRUE,"Лист3"}</definedName>
    <definedName name="нгневаапор" localSheetId="2" hidden="1">{#N/A,#N/A,TRUE,"Лист1";#N/A,#N/A,TRUE,"Лист2";#N/A,#N/A,TRUE,"Лист3"}</definedName>
    <definedName name="нгневаапор" hidden="1">{#N/A,#N/A,TRUE,"Лист1";#N/A,#N/A,TRUE,"Лист2";#N/A,#N/A,TRUE,"Лист3"}</definedName>
    <definedName name="непнен"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овый" localSheetId="0" hidden="1">#REF!,#REF!,#REF!,#REF!,#REF!,P1_SCOPE_NotInd2,P2_SCOPE_NotInd2,P3_SCOPE_NotInd2</definedName>
    <definedName name="новый" localSheetId="2" hidden="1">#REF!,#REF!,#REF!,#REF!,#REF!,P1_SCOPE_NotInd2,P2_SCOPE_NotInd2,P3_SCOPE_NotInd2</definedName>
    <definedName name="новый" hidden="1">#REF!,#REF!,#REF!,#REF!,#REF!,P1_SCOPE_NotInd2,P2_SCOPE_NotInd2,P3_SCOPE_NotInd2</definedName>
    <definedName name="ншш" localSheetId="0" hidden="1">{#N/A,#N/A,TRUE,"Лист1";#N/A,#N/A,TRUE,"Лист2";#N/A,#N/A,TRUE,"Лист3"}</definedName>
    <definedName name="ншш" localSheetId="2" hidden="1">{#N/A,#N/A,TRUE,"Лист1";#N/A,#N/A,TRUE,"Лист2";#N/A,#N/A,TRUE,"Лист3"}</definedName>
    <definedName name="ншш" hidden="1">{#N/A,#N/A,TRUE,"Лист1";#N/A,#N/A,TRUE,"Лист2";#N/A,#N/A,TRUE,"Лист3"}</definedName>
    <definedName name="_xlnm.Print_Area" localSheetId="1">'2.17'!$A$1:$F$58</definedName>
    <definedName name="_xlnm.Print_Area">#REF!</definedName>
    <definedName name="оллртимиава" localSheetId="0" hidden="1">{#N/A,#N/A,TRUE,"Лист1";#N/A,#N/A,TRUE,"Лист2";#N/A,#N/A,TRUE,"Лист3"}</definedName>
    <definedName name="оллртимиава" localSheetId="2" hidden="1">{#N/A,#N/A,TRUE,"Лист1";#N/A,#N/A,TRUE,"Лист2";#N/A,#N/A,TRUE,"Лист3"}</definedName>
    <definedName name="оллртимиава" hidden="1">{#N/A,#N/A,TRUE,"Лист1";#N/A,#N/A,TRUE,"Лист2";#N/A,#N/A,TRUE,"Лист3"}</definedName>
    <definedName name="оооо"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localSheetId="0" hidden="1">{#N/A,#N/A,TRUE,"Лист1";#N/A,#N/A,TRUE,"Лист2";#N/A,#N/A,TRUE,"Лист3"}</definedName>
    <definedName name="орлороррлоорпапа" localSheetId="2" hidden="1">{#N/A,#N/A,TRUE,"Лист1";#N/A,#N/A,TRUE,"Лист2";#N/A,#N/A,TRUE,"Лист3"}</definedName>
    <definedName name="орлороррлоорпапа" hidden="1">{#N/A,#N/A,TRUE,"Лист1";#N/A,#N/A,TRUE,"Лист2";#N/A,#N/A,TRUE,"Лист3"}</definedName>
    <definedName name="орн"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орправ" localSheetId="0" hidden="1">{#N/A,#N/A,TRUE,"Лист1";#N/A,#N/A,TRUE,"Лист2";#N/A,#N/A,TRUE,"Лист3"}</definedName>
    <definedName name="ороорправ" localSheetId="2" hidden="1">{#N/A,#N/A,TRUE,"Лист1";#N/A,#N/A,TRUE,"Лист2";#N/A,#N/A,TRUE,"Лист3"}</definedName>
    <definedName name="ороорправ" hidden="1">{#N/A,#N/A,TRUE,"Лист1";#N/A,#N/A,TRUE,"Лист2";#N/A,#N/A,TRUE,"Лист3"}</definedName>
    <definedName name="орт"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localSheetId="0" hidden="1">{#N/A,#N/A,TRUE,"Лист1";#N/A,#N/A,TRUE,"Лист2";#N/A,#N/A,TRUE,"Лист3"}</definedName>
    <definedName name="памсмчвв" localSheetId="2" hidden="1">{#N/A,#N/A,TRUE,"Лист1";#N/A,#N/A,TRUE,"Лист2";#N/A,#N/A,TRUE,"Лист3"}</definedName>
    <definedName name="памсмчвв" hidden="1">{#N/A,#N/A,TRUE,"Лист1";#N/A,#N/A,TRUE,"Лист2";#N/A,#N/A,TRUE,"Лист3"}</definedName>
    <definedName name="папаорпрпрпр" localSheetId="0" hidden="1">{#N/A,#N/A,TRUE,"Лист1";#N/A,#N/A,TRUE,"Лист2";#N/A,#N/A,TRUE,"Лист3"}</definedName>
    <definedName name="папаорпрпрпр" localSheetId="2" hidden="1">{#N/A,#N/A,TRUE,"Лист1";#N/A,#N/A,TRUE,"Лист2";#N/A,#N/A,TRUE,"Лист3"}</definedName>
    <definedName name="папаорпрпрпр" hidden="1">{#N/A,#N/A,TRUE,"Лист1";#N/A,#N/A,TRUE,"Лист2";#N/A,#N/A,TRUE,"Лист3"}</definedName>
    <definedName name="папр"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localSheetId="0" hidden="1">{#N/A,#N/A,FALSE,"Себестоимсть-97"}</definedName>
    <definedName name="пнлнееен" localSheetId="2" hidden="1">{#N/A,#N/A,FALSE,"Себестоимсть-97"}</definedName>
    <definedName name="пнлнееен" hidden="1">{#N/A,#N/A,FALSE,"Себестоимсть-97"}</definedName>
    <definedName name="ПостНасел">#N/A</definedName>
    <definedName name="пр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localSheetId="0"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знак">'[17]Расчеты с потребителями'!$AM$10:$AM$13</definedName>
    <definedName name="прпропорпрпр" localSheetId="0" hidden="1">{#N/A,#N/A,TRUE,"Лист1";#N/A,#N/A,TRUE,"Лист2";#N/A,#N/A,TRUE,"Лист3"}</definedName>
    <definedName name="прпропорпрпр" localSheetId="2" hidden="1">{#N/A,#N/A,TRUE,"Лист1";#N/A,#N/A,TRUE,"Лист2";#N/A,#N/A,TRUE,"Лист3"}</definedName>
    <definedName name="прпропорпрпр" hidden="1">{#N/A,#N/A,TRUE,"Лист1";#N/A,#N/A,TRUE,"Лист2";#N/A,#N/A,TRUE,"Лист3"}</definedName>
    <definedName name="птрпопролвпрлвнг" hidden="1">#REF!,#REF!,#REF!,#REF!,#REF!,#REF!,#REF!</definedName>
    <definedName name="пыпыппывапа" hidden="1">#REF!,#REF!,#REF!</definedName>
    <definedName name="рак"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localSheetId="0"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иф"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localSheetId="0" hidden="1">{"Страница 1",#N/A,FALSE,"Модель Интенсивника";"Страница 2",#N/A,FALSE,"Модель Интенсивника";"Страница 3",#N/A,FALSE,"Модель Интенсивника"}</definedName>
    <definedName name="рор" localSheetId="2" hidden="1">{"Страница 1",#N/A,FALSE,"Модель Интенсивника";"Страница 2",#N/A,FALSE,"Модель Интенсивника";"Страница 3",#N/A,FALSE,"Модель Интенсивника"}</definedName>
    <definedName name="рор" hidden="1">{"Страница 1",#N/A,FALSE,"Модель Интенсивника";"Страница 2",#N/A,FALSE,"Модель Интенсивника";"Страница 3",#N/A,FALSE,"Модель Интенсивника"}</definedName>
    <definedName name="рортимсчвы" localSheetId="0" hidden="1">{#N/A,#N/A,TRUE,"Лист1";#N/A,#N/A,TRUE,"Лист2";#N/A,#N/A,TRUE,"Лист3"}</definedName>
    <definedName name="рортимсчвы" localSheetId="2" hidden="1">{#N/A,#N/A,TRUE,"Лист1";#N/A,#N/A,TRUE,"Лист2";#N/A,#N/A,TRUE,"Лист3"}</definedName>
    <definedName name="рортимсчвы" hidden="1">{#N/A,#N/A,TRUE,"Лист1";#N/A,#N/A,TRUE,"Лист2";#N/A,#N/A,TRUE,"Лист3"}</definedName>
    <definedName name="ррапав" localSheetId="0" hidden="1">{#N/A,#N/A,TRUE,"Лист1";#N/A,#N/A,TRUE,"Лист2";#N/A,#N/A,TRUE,"Лист3"}</definedName>
    <definedName name="ррапав" localSheetId="2" hidden="1">{#N/A,#N/A,TRUE,"Лист1";#N/A,#N/A,TRUE,"Лист2";#N/A,#N/A,TRUE,"Лист3"}</definedName>
    <definedName name="ррапав" hidden="1">{#N/A,#N/A,TRUE,"Лист1";#N/A,#N/A,TRUE,"Лист2";#N/A,#N/A,TRUE,"Лист3"}</definedName>
    <definedName name="ррр"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#N/A</definedName>
    <definedName name="сиитьь" localSheetId="0" hidden="1">{#N/A,#N/A,TRUE,"Лист1";#N/A,#N/A,TRUE,"Лист2";#N/A,#N/A,TRUE,"Лист3"}</definedName>
    <definedName name="сиитьь" localSheetId="2" hidden="1">{#N/A,#N/A,TRUE,"Лист1";#N/A,#N/A,TRUE,"Лист2";#N/A,#N/A,TRUE,"Лист3"}</definedName>
    <definedName name="сиитьь" hidden="1">{#N/A,#N/A,TRUE,"Лист1";#N/A,#N/A,TRUE,"Лист2";#N/A,#N/A,TRUE,"Лист3"}</definedName>
    <definedName name="сс">#N/A</definedName>
    <definedName name="сссс">#N/A</definedName>
    <definedName name="ссы">#N/A</definedName>
    <definedName name="стр26"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localSheetId="0"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т"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localSheetId="0" hidden="1">{#N/A,#N/A,TRUE,"Лист1";#N/A,#N/A,TRUE,"Лист2";#N/A,#N/A,TRUE,"Лист3"}</definedName>
    <definedName name="ТЭП2" localSheetId="2" hidden="1">{#N/A,#N/A,TRUE,"Лист1";#N/A,#N/A,TRUE,"Лист2";#N/A,#N/A,TRUE,"Лист3"}</definedName>
    <definedName name="ТЭП2" hidden="1">{#N/A,#N/A,TRUE,"Лист1";#N/A,#N/A,TRUE,"Лист2";#N/A,#N/A,TRUE,"Лист3"}</definedName>
    <definedName name="у">#N/A</definedName>
    <definedName name="УГЭН"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localSheetId="0"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уу"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Ф">#N/A</definedName>
    <definedName name="уыавыапвпаворорол" localSheetId="0" hidden="1">{#N/A,#N/A,TRUE,"Лист1";#N/A,#N/A,TRUE,"Лист2";#N/A,#N/A,TRUE,"Лист3"}</definedName>
    <definedName name="уыавыапвпаворорол" localSheetId="2" hidden="1">{#N/A,#N/A,TRUE,"Лист1";#N/A,#N/A,TRUE,"Лист2";#N/A,#N/A,TRUE,"Лист3"}</definedName>
    <definedName name="уыавыапвпаворорол" hidden="1">{#N/A,#N/A,TRUE,"Лист1";#N/A,#N/A,TRUE,"Лист2";#N/A,#N/A,TRUE,"Лист3"}</definedName>
    <definedName name="фат"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localSheetId="0" hidden="1">{"Страница 1",#N/A,FALSE,"Модель Интенсивника";"Страница 2",#N/A,FALSE,"Модель Интенсивника";"Страница 3",#N/A,FALSE,"Модель Интенсивника"}</definedName>
    <definedName name="фывфыа" localSheetId="2" hidden="1">{"Страница 1",#N/A,FALSE,"Модель Интенсивника";"Страница 2",#N/A,FALSE,"Модель Интенсивника";"Страница 3",#N/A,FALSE,"Модель Интенсивника"}</definedName>
    <definedName name="фывфыа" hidden="1">{"Страница 1",#N/A,FALSE,"Модель Интенсивника";"Страница 2",#N/A,FALSE,"Модель Интенсивника";"Страница 3",#N/A,FALSE,"Модель Интенсивника"}</definedName>
    <definedName name="ц">#N/A</definedName>
    <definedName name="цена"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#N/A</definedName>
    <definedName name="цуа">#N/A</definedName>
    <definedName name="цуг"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localSheetId="0"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localSheetId="0"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localSheetId="0" hidden="1">{#N/A,#N/A,TRUE,"Лист1";#N/A,#N/A,TRUE,"Лист2";#N/A,#N/A,TRUE,"Лист3"}</definedName>
    <definedName name="шгшрормпавкаы" localSheetId="2" hidden="1">{#N/A,#N/A,TRUE,"Лист1";#N/A,#N/A,TRUE,"Лист2";#N/A,#N/A,TRUE,"Лист3"}</definedName>
    <definedName name="шгшрормпавкаы" hidden="1">{#N/A,#N/A,TRUE,"Лист1";#N/A,#N/A,TRUE,"Лист2";#N/A,#N/A,TRUE,"Лист3"}</definedName>
    <definedName name="шоапвваыаыф" localSheetId="0" hidden="1">{#N/A,#N/A,TRUE,"Лист1";#N/A,#N/A,TRUE,"Лист2";#N/A,#N/A,TRUE,"Лист3"}</definedName>
    <definedName name="шоапвваыаыф" localSheetId="2" hidden="1">{#N/A,#N/A,TRUE,"Лист1";#N/A,#N/A,TRUE,"Лист2";#N/A,#N/A,TRUE,"Лист3"}</definedName>
    <definedName name="шоапвваыаыф" hidden="1">{#N/A,#N/A,TRUE,"Лист1";#N/A,#N/A,TRUE,"Лист2";#N/A,#N/A,TRUE,"Лист3"}</definedName>
    <definedName name="шооитиаавч" localSheetId="0" hidden="1">{#N/A,#N/A,TRUE,"Лист1";#N/A,#N/A,TRUE,"Лист2";#N/A,#N/A,TRUE,"Лист3"}</definedName>
    <definedName name="шооитиаавч" localSheetId="2" hidden="1">{#N/A,#N/A,TRUE,"Лист1";#N/A,#N/A,TRUE,"Лист2";#N/A,#N/A,TRUE,"Лист3"}</definedName>
    <definedName name="шооитиаавч" hidden="1">{#N/A,#N/A,TRUE,"Лист1";#N/A,#N/A,TRUE,"Лист2";#N/A,#N/A,TRUE,"Лист3"}</definedName>
    <definedName name="щшлдолрорми" localSheetId="0" hidden="1">{#N/A,#N/A,TRUE,"Лист1";#N/A,#N/A,TRUE,"Лист2";#N/A,#N/A,TRUE,"Лист3"}</definedName>
    <definedName name="щшлдолрорми" localSheetId="2" hidden="1">{#N/A,#N/A,TRUE,"Лист1";#N/A,#N/A,TRUE,"Лист2";#N/A,#N/A,TRUE,"Лист3"}</definedName>
    <definedName name="щшлдолрорми" hidden="1">{#N/A,#N/A,TRUE,"Лист1";#N/A,#N/A,TRUE,"Лист2";#N/A,#N/A,TRUE,"Лист3"}</definedName>
    <definedName name="ыапр" localSheetId="0" hidden="1">{#N/A,#N/A,TRUE,"Лист1";#N/A,#N/A,TRUE,"Лист2";#N/A,#N/A,TRUE,"Лист3"}</definedName>
    <definedName name="ыапр" localSheetId="2" hidden="1">{#N/A,#N/A,TRUE,"Лист1";#N/A,#N/A,TRUE,"Лист2";#N/A,#N/A,TRUE,"Лист3"}</definedName>
    <definedName name="ыапр" hidden="1">{#N/A,#N/A,TRUE,"Лист1";#N/A,#N/A,TRUE,"Лист2";#N/A,#N/A,TRUE,"Лист3"}</definedName>
    <definedName name="ыв">#N/A</definedName>
    <definedName name="ыпыим" localSheetId="0" hidden="1">{#N/A,#N/A,TRUE,"Лист1";#N/A,#N/A,TRUE,"Лист2";#N/A,#N/A,TRUE,"Лист3"}</definedName>
    <definedName name="ыпыим" localSheetId="2"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ы" localSheetId="0"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 localSheetId="2"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localSheetId="0" hidden="1">{#N/A,#N/A,FALSE,"Себестоимсть-97"}</definedName>
    <definedName name="ыыы" localSheetId="2" hidden="1">{#N/A,#N/A,FALSE,"Себестоимсть-97"}</definedName>
    <definedName name="ыыы" hidden="1">{#N/A,#N/A,FALSE,"Себестоимсть-97"}</definedName>
    <definedName name="ыыыы">#N/A</definedName>
    <definedName name="юбьбютьи" localSheetId="0" hidden="1">{#N/A,#N/A,TRUE,"Лист1";#N/A,#N/A,TRUE,"Лист2";#N/A,#N/A,TRUE,"Лист3"}</definedName>
    <definedName name="юбьбютьи" localSheetId="2" hidden="1">{#N/A,#N/A,TRUE,"Лист1";#N/A,#N/A,TRUE,"Лист2";#N/A,#N/A,TRUE,"Лист3"}</definedName>
    <definedName name="юбьбютьи" hidden="1">{#N/A,#N/A,TRUE,"Лист1";#N/A,#N/A,TRUE,"Лист2";#N/A,#N/A,TRUE,"Лист3"}</definedName>
    <definedName name="юлолтррпв" localSheetId="0" hidden="1">{#N/A,#N/A,TRUE,"Лист1";#N/A,#N/A,TRUE,"Лист2";#N/A,#N/A,TRUE,"Лист3"}</definedName>
    <definedName name="юлолтррпв" localSheetId="2" hidden="1">{#N/A,#N/A,TRUE,"Лист1";#N/A,#N/A,TRUE,"Лист2";#N/A,#N/A,TRUE,"Лист3"}</definedName>
    <definedName name="юлолтррпв" hidden="1">{#N/A,#N/A,TRUE,"Лист1";#N/A,#N/A,TRUE,"Лист2";#N/A,#N/A,TRUE,"Лист3"}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E35" i="1"/>
  <c r="F34" i="1"/>
  <c r="E34" i="1"/>
  <c r="D34" i="1"/>
  <c r="F32" i="1"/>
  <c r="E32" i="1"/>
  <c r="D32" i="1"/>
  <c r="F31" i="1"/>
  <c r="E31" i="1"/>
  <c r="F30" i="1"/>
  <c r="E30" i="1"/>
  <c r="D30" i="1"/>
  <c r="F29" i="1"/>
  <c r="E29" i="1"/>
  <c r="D29" i="1"/>
  <c r="F28" i="1"/>
  <c r="E28" i="1"/>
  <c r="D28" i="1"/>
  <c r="F27" i="1"/>
  <c r="F38" i="1" s="1"/>
  <c r="E27" i="1"/>
  <c r="E38" i="1" s="1"/>
  <c r="D27" i="1"/>
  <c r="D38" i="1" s="1"/>
  <c r="F25" i="1"/>
  <c r="F35" i="1" s="1"/>
  <c r="E25" i="1"/>
  <c r="D25" i="1"/>
  <c r="D35" i="1" s="1"/>
  <c r="F20" i="1"/>
  <c r="E20" i="1"/>
  <c r="D20" i="1"/>
  <c r="F19" i="1"/>
  <c r="E19" i="1"/>
  <c r="D19" i="1"/>
  <c r="F18" i="1"/>
  <c r="E18" i="1"/>
  <c r="D18" i="1"/>
  <c r="F12" i="1"/>
  <c r="D12" i="1"/>
  <c r="F11" i="1"/>
  <c r="D11" i="1"/>
  <c r="F10" i="1"/>
  <c r="D10" i="1"/>
  <c r="D14" i="1" s="1"/>
  <c r="F9" i="1"/>
  <c r="F24" i="1" s="1"/>
  <c r="D9" i="1"/>
  <c r="D24" i="1" s="1"/>
  <c r="F14" i="1" l="1"/>
  <c r="E9" i="1" l="1"/>
  <c r="E24" i="1" s="1"/>
  <c r="E10" i="1" l="1"/>
  <c r="E14" i="1" s="1"/>
  <c r="E12" i="1" l="1"/>
  <c r="E11" i="1"/>
</calcChain>
</file>

<file path=xl/comments1.xml><?xml version="1.0" encoding="utf-8"?>
<comments xmlns="http://schemas.openxmlformats.org/spreadsheetml/2006/main">
  <authors>
    <author>Горшенина Марина Николаевна</author>
  </authors>
  <commentList>
    <comment ref="D12" authorId="0" shapeId="0">
      <text>
        <r>
          <rPr>
            <sz val="9"/>
            <color indexed="81"/>
            <rFont val="Tahoma"/>
            <family val="2"/>
            <charset val="204"/>
          </rPr>
          <t>Сбор по 2-х ставочным</t>
        </r>
      </text>
    </comment>
    <comment ref="D14" authorId="0" shapeId="0">
      <text>
        <r>
          <rPr>
            <sz val="9"/>
            <color indexed="81"/>
            <rFont val="Tahoma"/>
            <family val="2"/>
            <charset val="204"/>
          </rPr>
          <t>Весь сбор на весь ПО</t>
        </r>
      </text>
    </comment>
  </commentList>
</comments>
</file>

<file path=xl/sharedStrings.xml><?xml version="1.0" encoding="utf-8"?>
<sst xmlns="http://schemas.openxmlformats.org/spreadsheetml/2006/main" count="171" uniqueCount="145">
  <si>
    <t>Приложение № 2.17
к приказу ПАО "МРСК Юга"
от "_____" ___________ 2020 г. № _____</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</si>
  <si>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</si>
  <si>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</si>
  <si>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</si>
  <si>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</si>
  <si>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2019 год</t>
  </si>
  <si>
    <t>Показатели, утвержденные 
на 2020 год</t>
  </si>
  <si>
    <t>Предложения 
на 2021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</si>
  <si>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</si>
  <si>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</si>
  <si>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</si>
  <si>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</si>
  <si>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</si>
  <si>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</si>
  <si>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</si>
  <si>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</si>
  <si>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</si>
  <si>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</si>
  <si>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</si>
  <si>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</si>
  <si>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</si>
  <si>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</si>
  <si>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</si>
  <si>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</si>
  <si>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</si>
  <si>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</si>
  <si>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</si>
  <si>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</si>
  <si>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</si>
  <si>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</si>
  <si>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</si>
  <si>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</si>
  <si>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</si>
  <si>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</si>
  <si>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</si>
  <si>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</si>
  <si>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</si>
  <si>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</si>
  <si>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</si>
  <si>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</si>
  <si>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</si>
  <si>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 xml:space="preserve">Уровень потерь электрической энергии </t>
  </si>
  <si>
    <t>процентов</t>
  </si>
  <si>
    <t>6,69% (приказ Комитета тарифного регулирования Волгоградской области от 26.12.2018 № 48/18)</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</si>
  <si>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</si>
  <si>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</si>
  <si>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</si>
  <si>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</si>
  <si>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</si>
  <si>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</si>
  <si>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</si>
  <si>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</si>
  <si>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</si>
  <si>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</si>
  <si>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</si>
  <si>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</si>
  <si>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</si>
  <si>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</si>
  <si>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</si>
  <si>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</si>
  <si>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</si>
  <si>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</si>
  <si>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</si>
  <si>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</si>
  <si>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</si>
  <si>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Утверждена приказом Минэнерго России от 02.12.2019 №15 @</t>
  </si>
  <si>
    <t>4.5.</t>
  </si>
  <si>
    <r>
      <t xml:space="preserve">Объем условных единиц </t>
    </r>
    <r>
      <rPr>
        <vertAlign val="superscript"/>
        <sz val="12"/>
        <rFont val="Times New Roman"/>
        <family val="1"/>
        <charset val="204"/>
      </rPr>
      <t>3</t>
    </r>
  </si>
  <si>
    <t>у.е.</t>
  </si>
  <si>
    <t>4.6.</t>
  </si>
  <si>
    <r>
      <t xml:space="preserve">Операционные (подконтрольные)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</si>
  <si>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</si>
  <si>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</si>
  <si>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</si>
  <si>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</si>
  <si>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</si>
  <si>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</si>
  <si>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</si>
  <si>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</si>
  <si>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</si>
  <si>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</si>
  <si>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</si>
  <si>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</si>
  <si>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</si>
  <si>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</si>
  <si>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</si>
  <si>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</si>
  <si>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</si>
  <si>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</si>
  <si>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t>
  </si>
  <si>
    <t>Включены затраты на передачу электроэнергии и мощности по сетям ТСО, затраты на покупку потерь электроэнергии</t>
  </si>
  <si>
    <t>**</t>
  </si>
  <si>
    <t>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2019 г. дополнительно учтены расходы на оплату труда - 55 803 тыс.руб.)</t>
  </si>
  <si>
    <t>***</t>
  </si>
  <si>
    <t>В материальных затратах в рамках раскрытия информации о структуре и объемах затрат по факту 2019 г. дополнительно учтены расходы на ремонт  (материальные затраты и затраты на услуги сторонних организаций) - 155 264 тыс.руб.</t>
  </si>
  <si>
    <t>****</t>
  </si>
  <si>
    <t>Неподконтрольные расходы указаны без учета НВВ на оплату потерь электроэнергии.  (В неподконтрольнве расходы 2019 г . относительно данных, приведенных в рамках раскрытия инормации о структуре и объемах затрат,  дополнительно включены налог на прибыль, приходящийся на филиал в соответствии с налоговой декларацией в размере 16 414 тыс.руб. и резерв по сомнительным долгам, рассчитанный в соотв. с п.30 Основ ценообразования, в размере 75 836 тыс.руб.)</t>
  </si>
  <si>
    <t>*****</t>
  </si>
  <si>
    <t>Информация представлена по финансированию с НДС по источнику "Амортизация"</t>
  </si>
  <si>
    <t>******</t>
  </si>
  <si>
    <t>Фактическая среднесписочная численность указана с учетом доли Исполнительного аппарата</t>
  </si>
  <si>
    <t>*******</t>
  </si>
  <si>
    <t>Филиал не является юридическим лицом, уставной капитал указан вцелом по ПАО "МРСК Россети"</t>
  </si>
  <si>
    <t>ПРЕДЛОЖЕНИЕ</t>
  </si>
  <si>
    <t>о размере тарифов, долгосрочных параметров регулирования</t>
  </si>
  <si>
    <t>по передаче электроэнергии на 2021 год</t>
  </si>
  <si>
    <t>филиала Публичного акционерного общества "Россети Юг" - "Волгоградэнерго"</t>
  </si>
  <si>
    <t>(полное и сокращенное наименование юридического лица)</t>
  </si>
  <si>
    <t>филиал ПАО "Россети Юг" - "Волгоградэнерго"</t>
  </si>
  <si>
    <t xml:space="preserve"> Информация об организации</t>
  </si>
  <si>
    <t>Полное наименование</t>
  </si>
  <si>
    <t>ФИЛИАЛ ПУБЛИЧНОГО АКЦИОНЕРНОГО ОБЩЕСТВА "РОССЕТИ ЮГ"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</si>
  <si>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</si>
  <si>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</si>
  <si>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</si>
  <si>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</si>
  <si>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</si>
  <si>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</si>
  <si>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</si>
  <si>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</si>
  <si>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</si>
  <si>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</si>
  <si>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VE.PBOX@ve.mrsk-yuga.ru</t>
  </si>
  <si>
    <t>Контактный телефон</t>
  </si>
  <si>
    <t>(8442) 96-43-59</t>
  </si>
  <si>
    <t>Факс</t>
  </si>
  <si>
    <t>(8442) 96-43-45</t>
  </si>
  <si>
    <t xml:space="preserve"> Цены (тарифы) по регулируемым видам деятельности организации</t>
  </si>
  <si>
    <t>Единица изменения</t>
  </si>
  <si>
    <t>Фактические показатели за 2019 год</t>
  </si>
  <si>
    <t>Показатели, утвержденные на 2020 год</t>
  </si>
  <si>
    <t>Предложения на 2021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</si>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</sst>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_₽"/>
    <numFmt numFmtId="165" formatCode="#,##0.00_р_."/>
    <numFmt numFmtId="166" formatCode="#,##0_р_."/>
    <numFmt numFmtId="167" formatCode="_-* #,##0.00_р_._-;\-* #,##0.00_р_._-;_-* &quot;-&quot;??_р_._-;_-@_-"/>
    <numFmt numFmtId="172" formatCode="#,##0_);[Red]\(#,##0\)"/>
  </numFmts>
  <fonts count="20" x14ac:knownFonts="1">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4"/>
      <name val="Times New Roman"/>
      <family val="1"/>
      <charset val="204"/>
    </font>
    <font>
      <vertAlign val="superscript"/>
      <sz val="12"/>
      <name val="Times New Roman"/>
      <family val="1"/>
      <charset val="204"/>
    </font>
    <font>
      <sz val="10"/>
      <color indexed="9"/>
      <name val="Times New Roman"/>
      <family val="1"/>
      <charset val="204"/>
    </font>
    <font>
      <vertAlign val="superscript"/>
      <sz val="10"/>
      <name val="Times New Roman"/>
      <family val="1"/>
      <charset val="204"/>
    </font>
    <font>
      <sz val="10"/>
      <name val="Times New Roman"/>
      <family val="1"/>
      <charset val="204"/>
    </font>
    <font>
      <i/>
      <sz val="6"/>
      <name val="Times New Roman"/>
      <family val="1"/>
      <charset val="204"/>
    </font>
    <font>
      <sz val="13"/>
      <name val="Times New Roman"/>
      <family val="1"/>
      <charset val="204"/>
    </font>
    <font>
      <u/>
      <sz val="10"/>
      <color theme="10"/>
      <name val="Arial Cyr"/>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sz val="11"/>
      <color theme="1"/>
      <name val="Times New Roman"/>
      <family val="1"/>
      <charset val="204"/>
    </font>
    <font>
      <sz val="11"/>
      <color theme="1"/>
      <name val="Calibri"/>
      <family val="2"/>
      <scheme val="minor"/>
    </font>
    <font>
      <sz val="8"/>
      <name val="Arial"/>
      <family val="2"/>
      <charset val="204"/>
    </font>
    <font>
      <sz val="9"/>
      <color indexed="81"/>
      <name val="Tahoma"/>
      <family val="2"/>
      <charset val="204"/>
    </font>
  </fonts>
  <fills count="2">
    <fill>
      <patternFill patternType="none"/>
    </fill>
    <fill>
      <patternFill patternType="gray125"/>
    </fill>
  </fills>
  <borders count="8">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1" fillId="0" borderId="0" applyNumberFormat="0" applyFill="0" applyBorder="0" applyAlignment="0" applyProtection="0"/>
    <xf numFmtId="0" fontId="12" fillId="0" borderId="0"/>
    <xf numFmtId="167" fontId="1" fillId="0" borderId="0" applyFont="0" applyFill="0" applyBorder="0" applyAlignment="0" applyProtection="0"/>
    <xf numFmtId="0" fontId="17" fillId="0" borderId="0"/>
    <xf numFmtId="172" fontId="18" fillId="0" borderId="0">
      <alignment vertical="top"/>
    </xf>
    <xf numFmtId="9" fontId="1" fillId="0" borderId="0" applyFont="0" applyFill="0" applyBorder="0" applyAlignment="0" applyProtection="0"/>
  </cellStyleXfs>
  <cellXfs count="64">
    <xf numFmtId="0" fontId="0" fillId="0" borderId="0" xfId="0"/>
    <xf numFmtId="0" fontId="2" fillId="0" borderId="0" xfId="1" applyFont="1"/>
    <xf numFmtId="0" fontId="2" fillId="0" borderId="0" xfId="1" applyFont="1" applyFill="1"/>
    <xf numFmtId="0" fontId="2" fillId="0" borderId="0" xfId="1" applyFont="1" applyFill="1" applyAlignment="1">
      <alignment horizontal="left" vertical="center" wrapText="1"/>
    </xf>
    <xf numFmtId="0" fontId="3" fillId="0" borderId="0" xfId="1" applyFont="1" applyAlignment="1">
      <alignment horizontal="center" wrapText="1"/>
    </xf>
    <xf numFmtId="0" fontId="3" fillId="0" borderId="0" xfId="1" applyFont="1" applyAlignment="1">
      <alignment horizont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2" fillId="0" borderId="0" xfId="1" applyFont="1" applyAlignment="1">
      <alignment horizontal="center" vertical="center" wrapText="1"/>
    </xf>
    <xf numFmtId="0" fontId="2" fillId="0" borderId="4" xfId="1" applyFont="1" applyBorder="1" applyAlignment="1">
      <alignment horizontal="center" vertical="top" wrapText="1"/>
    </xf>
    <xf numFmtId="0" fontId="2" fillId="0" borderId="4" xfId="1" applyFont="1" applyBorder="1" applyAlignment="1">
      <alignment horizontal="left" vertical="top" wrapText="1"/>
    </xf>
    <xf numFmtId="164" fontId="2" fillId="0" borderId="4" xfId="1" applyNumberFormat="1" applyFont="1" applyFill="1" applyBorder="1" applyAlignment="1">
      <alignment horizontal="center" vertical="top"/>
    </xf>
    <xf numFmtId="0" fontId="2" fillId="0" borderId="0" xfId="1" applyFont="1" applyAlignment="1">
      <alignment vertical="top"/>
    </xf>
    <xf numFmtId="164" fontId="2" fillId="0" borderId="4" xfId="1" applyNumberFormat="1" applyFont="1" applyFill="1" applyBorder="1" applyAlignment="1">
      <alignment horizontal="center" vertical="center"/>
    </xf>
    <xf numFmtId="0" fontId="2" fillId="0" borderId="4" xfId="1" applyFont="1" applyFill="1" applyBorder="1" applyAlignment="1">
      <alignment horizontal="center" vertical="top"/>
    </xf>
    <xf numFmtId="10" fontId="2" fillId="0" borderId="4" xfId="0" applyNumberFormat="1" applyFont="1" applyFill="1" applyBorder="1" applyAlignment="1">
      <alignment horizontal="center" vertical="center"/>
    </xf>
    <xf numFmtId="0" fontId="2" fillId="0" borderId="4" xfId="1" applyFont="1" applyBorder="1" applyAlignment="1">
      <alignment horizontal="center" wrapText="1"/>
    </xf>
    <xf numFmtId="0" fontId="2" fillId="0" borderId="4" xfId="1" applyFont="1" applyBorder="1" applyAlignment="1">
      <alignment horizontal="left" wrapText="1"/>
    </xf>
    <xf numFmtId="165" fontId="2" fillId="0" borderId="4" xfId="1" applyNumberFormat="1" applyFont="1" applyFill="1" applyBorder="1" applyAlignment="1">
      <alignment horizontal="center" vertical="center"/>
    </xf>
    <xf numFmtId="0" fontId="2" fillId="0" borderId="0" xfId="1" applyFont="1" applyAlignment="1"/>
    <xf numFmtId="166" fontId="2" fillId="0" borderId="4" xfId="1" applyNumberFormat="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166" fontId="2" fillId="0" borderId="0" xfId="1" applyNumberFormat="1" applyFont="1" applyAlignment="1">
      <alignment vertical="top"/>
    </xf>
    <xf numFmtId="2" fontId="2" fillId="0" borderId="4"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0" fontId="6" fillId="0" borderId="0" xfId="1" applyFont="1"/>
    <xf numFmtId="0" fontId="8" fillId="0" borderId="0" xfId="1" applyFont="1"/>
    <xf numFmtId="0" fontId="8" fillId="0" borderId="0" xfId="1" applyFont="1" applyFill="1"/>
    <xf numFmtId="0" fontId="2" fillId="0" borderId="0" xfId="1" applyFont="1" applyAlignment="1">
      <alignment horizontal="left" vertical="center" wrapText="1"/>
    </xf>
    <xf numFmtId="166" fontId="2" fillId="0" borderId="0" xfId="1" applyNumberFormat="1" applyFont="1" applyFill="1"/>
    <xf numFmtId="164" fontId="2" fillId="0" borderId="0" xfId="1" applyNumberFormat="1" applyFont="1" applyFill="1"/>
    <xf numFmtId="0" fontId="1" fillId="0" borderId="0" xfId="1"/>
    <xf numFmtId="0" fontId="2" fillId="0" borderId="0" xfId="1" applyFont="1" applyAlignment="1">
      <alignment horizontal="right" wrapText="1"/>
    </xf>
    <xf numFmtId="0" fontId="2" fillId="0" borderId="0" xfId="1" applyFont="1" applyAlignment="1">
      <alignment wrapText="1"/>
    </xf>
    <xf numFmtId="0" fontId="3" fillId="0" borderId="0" xfId="1" applyFont="1" applyAlignment="1">
      <alignment horizontal="center" vertical="center" wrapText="1"/>
    </xf>
    <xf numFmtId="0" fontId="9" fillId="0" borderId="0" xfId="1" applyFont="1" applyAlignment="1">
      <alignment horizontal="center" vertical="top"/>
    </xf>
    <xf numFmtId="0" fontId="3" fillId="0" borderId="0" xfId="1" applyFont="1" applyAlignment="1">
      <alignment horizontal="center" vertical="center"/>
    </xf>
    <xf numFmtId="0" fontId="10" fillId="0" borderId="0" xfId="1" applyFont="1" applyAlignment="1">
      <alignment vertical="center"/>
    </xf>
    <xf numFmtId="0" fontId="3" fillId="0" borderId="0" xfId="1" applyFont="1" applyAlignment="1">
      <alignment horizontal="center" vertical="center"/>
    </xf>
    <xf numFmtId="0" fontId="4" fillId="0" borderId="0" xfId="1"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11" fillId="0" borderId="0" xfId="2"/>
    <xf numFmtId="0" fontId="2" fillId="0" borderId="0" xfId="1" applyFont="1" applyAlignment="1">
      <alignment vertical="center"/>
    </xf>
    <xf numFmtId="0" fontId="2" fillId="0" borderId="0" xfId="1" applyFont="1" applyAlignment="1">
      <alignment horizontal="left" wrapText="1"/>
    </xf>
    <xf numFmtId="0" fontId="13" fillId="0" borderId="4" xfId="3" applyFont="1" applyBorder="1" applyAlignment="1">
      <alignment horizontal="center" vertical="center" wrapText="1"/>
    </xf>
    <xf numFmtId="0" fontId="14" fillId="0" borderId="0" xfId="1" applyFont="1" applyAlignment="1">
      <alignment horizontal="center" vertical="center" wrapText="1"/>
    </xf>
    <xf numFmtId="0" fontId="13" fillId="0" borderId="4" xfId="3" applyFont="1" applyBorder="1" applyAlignment="1">
      <alignment horizontal="center" vertical="center" wrapText="1"/>
    </xf>
    <xf numFmtId="0" fontId="14" fillId="0" borderId="0" xfId="1" applyFont="1" applyAlignment="1">
      <alignment vertical="top"/>
    </xf>
    <xf numFmtId="0" fontId="15" fillId="0" borderId="4" xfId="3" applyFont="1" applyBorder="1" applyAlignment="1">
      <alignment horizontal="center" vertical="top" wrapText="1"/>
    </xf>
    <xf numFmtId="0" fontId="15" fillId="0" borderId="4" xfId="3" applyFont="1" applyBorder="1" applyAlignment="1">
      <alignment horizontal="left" vertical="top" wrapText="1"/>
    </xf>
    <xf numFmtId="0" fontId="15" fillId="0" borderId="4" xfId="3" applyFont="1" applyBorder="1" applyAlignment="1">
      <alignment horizontal="center" vertical="top"/>
    </xf>
    <xf numFmtId="0" fontId="15" fillId="0" borderId="4" xfId="3" applyFont="1" applyBorder="1" applyAlignment="1">
      <alignment horizontal="center" vertical="top" wrapText="1"/>
    </xf>
    <xf numFmtId="0" fontId="15" fillId="0" borderId="4" xfId="3" applyFont="1" applyBorder="1" applyAlignment="1">
      <alignment horizontal="left" vertical="center" wrapText="1"/>
    </xf>
    <xf numFmtId="0" fontId="15" fillId="0" borderId="4" xfId="3" applyFont="1" applyBorder="1" applyAlignment="1">
      <alignment horizontal="center" vertical="center" wrapText="1"/>
    </xf>
    <xf numFmtId="167" fontId="14" fillId="0" borderId="4" xfId="4" applyFont="1" applyFill="1" applyBorder="1" applyAlignment="1">
      <alignment horizontal="center" vertical="center" wrapText="1"/>
    </xf>
    <xf numFmtId="4" fontId="16" fillId="0" borderId="4" xfId="3" applyNumberFormat="1" applyFont="1" applyFill="1" applyBorder="1" applyAlignment="1">
      <alignment horizontal="center" vertical="center" wrapText="1"/>
    </xf>
  </cellXfs>
  <cellStyles count="8">
    <cellStyle name="Гиперссылка" xfId="2" builtinId="8"/>
    <cellStyle name="Обычный" xfId="0" builtinId="0"/>
    <cellStyle name="Обычный 10 4" xfId="1"/>
    <cellStyle name="Обычный 19 4" xfId="5"/>
    <cellStyle name="Обычный_стр.1_5" xfId="3"/>
    <cellStyle name="Процентный 10" xfId="7"/>
    <cellStyle name="Стиль 1 2" xfId="6"/>
    <cellStyle name="Финансовый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86;&#1083;&#1075;&#1086;&#1075;&#1088;&#1072;&#1076;%2017%2004%202020%20(0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_04_02-01\tarif\DOCUME~1\NKONDA~1.FST\LOCALS~1\Temp\notes6030C8\&#1055;&#1083;&#1072;&#1085;%20&#1085;&#1072;%202008-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4;&#1058;&#1063;&#1045;&#1058;&#1053;&#1054;&#1057;&#1058;&#1068;\&#1057;&#1090;&#1072;&#1085;&#1076;&#1072;&#1088;&#1090;&#1099;%20&#1088;&#1072;&#1089;&#1082;&#1088;&#1099;&#1090;&#1080;&#1103;%20&#1080;&#1085;&#1092;&#1086;&#1088;&#1084;&#1072;&#1094;&#1080;&#1080;\&#1054;&#1090;&#1095;&#1077;&#1090;&#1099;%20&#1087;&#1086;%20&#1048;&#1055;&#1056;\2019%20&#1075;&#1086;&#1076;\2019%20&#1075;&#1086;&#1076;\04.03.2020\&#1042;&#1086;&#1083;&#1075;&#1086;&#1075;&#1088;&#1072;&#1076;&#1089;&#1082;&#1072;&#1103;%20&#1086;&#1073;&#1083;&#1072;&#1089;&#1090;&#1100;.NET.INV.(&#1075;&#1086;&#1076;)201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rosseti.ru/common/&#1089;&#1077;&#1083;&#1077;&#1082;&#1090;&#1086;&#1088;%20&#1076;&#1080;&#1088;&#1077;&#1082;&#1094;&#1080;&#1080;%20&#1087;&#1086;%20&#1088;&#1072;&#1079;&#1074;&#1080;&#1090;&#1080;&#1102;%20&#1080;%20&#1088;&#1077;&#1072;&#1083;.&#1091;&#1089;&#1083;&#1091;&#1075;/2011/&#1085;&#1086;&#1103;&#1073;&#1088;&#1100;%202011/&#1057;&#1074;&#1086;&#1076;%20&#1089;&#1077;&#1083;&#1077;&#1082;&#1090;&#1086;&#1088;_&#1088;&#1072;&#1089;&#1089;&#1099;&#1083;&#1082;&#1072;_&#1103;&#1085;&#10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ortal.rosseti.ru/Users/kabanov_av.HOLDING-MRSK/AppData/Local/Microsoft/Windows/Temporary%20Internet%20Files/Content.Outlook/3EJAWV8R/F68YYYY-MM-DD_RR_UP%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ommon\&#1054;&#1090;&#1076;&#1077;&#1083;%20&#1087;&#1077;&#1088;&#1089;&#1087;&#1077;&#1082;&#1090;&#1080;&#1074;&#1085;&#1086;&#1075;&#1086;%20&#1088;&#1072;&#1079;&#1074;&#1080;&#1090;&#1080;&#1103;%20&#1101;&#1083;&#1077;&#1082;&#1090;&#1088;&#1086;&#1101;&#1085;&#1077;&#1088;&#1075;&#1077;&#1090;&#1080;&#1082;&#1080;\&#1060;&#1086;&#1088;&#1084;&#1072;%2046%20&#1069;&#1069;\&#1075;.%20&#1052;&#1086;&#1089;&#1082;&#1074;&#1072;\&#1043;&#1086;&#1076;\&#1054;&#1040;&#1054;%20&#1052;&#1086;&#1089;&#1082;&#1086;&#1074;&#1089;&#1082;&#1072;&#1103;%20&#1086;&#1073;&#1098;&#1077;&#1076;&#1080;&#1085;&#1077;&#1085;&#1085;&#1072;&#1103;%20&#1101;&#1083;&#1077;&#1082;&#1090;&#1088;&#1086;&#1089;&#1077;&#1090;&#1077;&#1074;&#1072;&#1103;%20&#1082;&#1086;&#1084;&#1087;&#1072;&#1085;&#1080;&#11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Долг.индекс"/>
      <sheetName val="2.1.3 и 2.1.2 амортиз и н имущ"/>
      <sheetName val="2.1.4 Расчет НП"/>
      <sheetName val="2.2. Корр НВВ"/>
      <sheetName val="2.2.1. кор ПО"/>
      <sheetName val="Экономия потерь ээ"/>
      <sheetName val="2.3 кор ИПР"/>
      <sheetName val="отчет ИПР 2019 фин без НДС"/>
      <sheetName val="отчет ИПР 2019 без НДС ЕИАС"/>
      <sheetName val="2.3.1 ИПР факт"/>
      <sheetName val="2.4 Коррект. надежн."/>
      <sheetName val="2.5 Баланс ээ и мощн"/>
      <sheetName val="2.6  Затраты потери"/>
      <sheetName val="2.7  ФСК "/>
      <sheetName val="2.8 ТСО"/>
      <sheetName val="2.10 (П. 21.3)"/>
      <sheetName val="2.11 (П. 1.25.)"/>
      <sheetName val="2.12 (П. 1.24.)"/>
      <sheetName val="2.13 (П.2.1)"/>
      <sheetName val="2.14 (П.2.2)"/>
      <sheetName val="2.9. (ф.12)"/>
      <sheetName val="параметры ИПР утв 15@"/>
      <sheetName val="индекс"/>
      <sheetName val="АХД 2019"/>
      <sheetName val="2.15 Факт"/>
      <sheetName val="2.15.1 Факт-расш"/>
      <sheetName val="БДР 2019 доходы"/>
      <sheetName val="2.16"/>
      <sheetName val="2.1.1 Расшифр. прочие"/>
      <sheetName val="расчет прибыли"/>
      <sheetName val="2.17"/>
      <sheetName val="2.18"/>
      <sheetName val="факт сбор 2019"/>
      <sheetName val="утв сбор 2019"/>
      <sheetName val="утв сбор 2020"/>
      <sheetName val="Смета"/>
      <sheetName val="отчет ИПР 2019 фин с НДС "/>
      <sheetName val="Списание ДЗ"/>
      <sheetName val="баланс 2019-2023 по пол"/>
      <sheetName val="форма 3.1 ФАС"/>
      <sheetName val="заявл мощн"/>
      <sheetName val="П1.3"/>
      <sheetName val="П1.4"/>
      <sheetName val="П1.5"/>
      <sheetName val="П1.6верх"/>
      <sheetName val="кор акт июнь 2019"/>
      <sheetName val="резерв по СД выборка"/>
      <sheetName val="выручка по прямым договорам"/>
      <sheetName val="ИПР корр"/>
    </sheetNames>
    <sheetDataSet>
      <sheetData sheetId="0">
        <row r="8">
          <cell r="H8">
            <v>164249.64668299988</v>
          </cell>
          <cell r="O8">
            <v>157317.82</v>
          </cell>
          <cell r="Y8">
            <v>164331.48418299988</v>
          </cell>
        </row>
        <row r="19">
          <cell r="K19">
            <v>466964.81677999999</v>
          </cell>
          <cell r="O19">
            <v>272244.31001187227</v>
          </cell>
          <cell r="Y19">
            <v>285922.07224110898</v>
          </cell>
        </row>
        <row r="22">
          <cell r="K22">
            <v>2222840.0790499998</v>
          </cell>
          <cell r="O22">
            <v>2249027.9662965969</v>
          </cell>
          <cell r="Y22">
            <v>2362020.8504034025</v>
          </cell>
        </row>
        <row r="24">
          <cell r="K24">
            <v>155263.83799999999</v>
          </cell>
          <cell r="O24">
            <v>380680.01198241551</v>
          </cell>
          <cell r="Y24">
            <v>399805.6667631946</v>
          </cell>
        </row>
        <row r="41">
          <cell r="K41">
            <v>3372358.8539699996</v>
          </cell>
          <cell r="O41">
            <v>3233320.6688312441</v>
          </cell>
          <cell r="Y41">
            <v>3395765.1706730714</v>
          </cell>
        </row>
        <row r="65">
          <cell r="K65">
            <v>6461142.7239109157</v>
          </cell>
          <cell r="O65">
            <v>6406386.7129321536</v>
          </cell>
          <cell r="Y65">
            <v>7820159.836187005</v>
          </cell>
        </row>
        <row r="96">
          <cell r="O96">
            <v>-44504.205261335315</v>
          </cell>
          <cell r="Y96">
            <v>2120878.7045105919</v>
          </cell>
        </row>
      </sheetData>
      <sheetData sheetId="1"/>
      <sheetData sheetId="2"/>
      <sheetData sheetId="3"/>
      <sheetData sheetId="4"/>
      <sheetData sheetId="5"/>
      <sheetData sheetId="6"/>
      <sheetData sheetId="7"/>
      <sheetData sheetId="8"/>
      <sheetData sheetId="9">
        <row r="7">
          <cell r="D7">
            <v>450.39469484758888</v>
          </cell>
        </row>
      </sheetData>
      <sheetData sheetId="10"/>
      <sheetData sheetId="11">
        <row r="83">
          <cell r="F83">
            <v>7940.8830939999989</v>
          </cell>
          <cell r="G83">
            <v>8078.7781623747051</v>
          </cell>
          <cell r="J83">
            <v>7966.6941269999979</v>
          </cell>
        </row>
        <row r="84">
          <cell r="F84">
            <v>833.65178400000002</v>
          </cell>
          <cell r="G84">
            <v>746.54255899999998</v>
          </cell>
          <cell r="J84">
            <v>833.65178400000002</v>
          </cell>
        </row>
      </sheetData>
      <sheetData sheetId="12"/>
      <sheetData sheetId="13"/>
      <sheetData sheetId="14"/>
      <sheetData sheetId="15"/>
      <sheetData sheetId="16"/>
      <sheetData sheetId="17"/>
      <sheetData sheetId="18"/>
      <sheetData sheetId="19"/>
      <sheetData sheetId="20"/>
      <sheetData sheetId="21">
        <row r="14">
          <cell r="D14">
            <v>548785.19999999984</v>
          </cell>
          <cell r="E14">
            <v>546850.1</v>
          </cell>
        </row>
      </sheetData>
      <sheetData sheetId="22"/>
      <sheetData sheetId="23"/>
      <sheetData sheetId="24"/>
      <sheetData sheetId="25"/>
      <sheetData sheetId="26"/>
      <sheetData sheetId="27"/>
      <sheetData sheetId="28"/>
      <sheetData sheetId="29">
        <row r="9">
          <cell r="C9">
            <v>10372284.460467789</v>
          </cell>
          <cell r="D9">
            <v>11607677.517052064</v>
          </cell>
          <cell r="E9">
            <v>15347929.268115986</v>
          </cell>
        </row>
        <row r="25">
          <cell r="C25">
            <v>820669.15850779042</v>
          </cell>
          <cell r="D25">
            <v>398289.70579536445</v>
          </cell>
          <cell r="E25">
            <v>3773686.4592376165</v>
          </cell>
        </row>
        <row r="43">
          <cell r="C43">
            <v>-126130.65231220945</v>
          </cell>
          <cell r="D43">
            <v>1.7462298274040222E-9</v>
          </cell>
          <cell r="E43">
            <v>2.2919266484677792E-9</v>
          </cell>
        </row>
        <row r="47">
          <cell r="C47">
            <v>1205247.3023377904</v>
          </cell>
          <cell r="D47">
            <v>620470.64223000105</v>
          </cell>
          <cell r="E47">
            <v>1465787.7542863442</v>
          </cell>
        </row>
      </sheetData>
      <sheetData sheetId="30"/>
      <sheetData sheetId="31"/>
      <sheetData sheetId="32"/>
      <sheetData sheetId="33"/>
      <sheetData sheetId="34"/>
      <sheetData sheetId="35"/>
      <sheetData sheetId="36"/>
      <sheetData sheetId="37"/>
      <sheetData sheetId="38"/>
      <sheetData sheetId="39"/>
      <sheetData sheetId="40">
        <row r="3">
          <cell r="F3">
            <v>1168.6496521283091</v>
          </cell>
        </row>
        <row r="13">
          <cell r="D13">
            <v>1149.350920608925</v>
          </cell>
        </row>
        <row r="29">
          <cell r="C29">
            <v>1183.2112</v>
          </cell>
        </row>
      </sheetData>
      <sheetData sheetId="41"/>
      <sheetData sheetId="42"/>
      <sheetData sheetId="43"/>
      <sheetData sheetId="44"/>
      <sheetData sheetId="45"/>
      <sheetData sheetId="46"/>
      <sheetData sheetId="47"/>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 val="Структура"/>
      <sheetName val="Данные МРСК мощность"/>
      <sheetName val="Данные МРСК энергия"/>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M12">
            <v>107.86400000000003</v>
          </cell>
          <cell r="N12">
            <v>148.36000000000001</v>
          </cell>
          <cell r="R12">
            <v>180.5</v>
          </cell>
          <cell r="S12">
            <v>60.048000000000002</v>
          </cell>
          <cell r="W12">
            <v>106.791</v>
          </cell>
          <cell r="X12">
            <v>148.36000000000001</v>
          </cell>
          <cell r="AB12">
            <v>107.19300000000004</v>
          </cell>
          <cell r="AC12">
            <v>131.66399999999999</v>
          </cell>
        </row>
        <row r="13">
          <cell r="N13">
            <v>97.002000000000038</v>
          </cell>
          <cell r="S13">
            <v>145.89400000000001</v>
          </cell>
          <cell r="X13">
            <v>75.506999999999991</v>
          </cell>
          <cell r="AC13">
            <v>88.697000000000031</v>
          </cell>
        </row>
        <row r="14">
          <cell r="O14">
            <v>190.74400000000006</v>
          </cell>
          <cell r="T14">
            <v>117.008</v>
          </cell>
          <cell r="Y14">
            <v>140.79300000000003</v>
          </cell>
          <cell r="AD14">
            <v>138.96000000000004</v>
          </cell>
        </row>
        <row r="16">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sheetData sheetId="8" refreshError="1">
        <row r="7">
          <cell r="G7">
            <v>884</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sheetData>
      <sheetData sheetId="9">
        <row r="7">
          <cell r="G7">
            <v>884</v>
          </cell>
        </row>
      </sheetData>
      <sheetData sheetId="10" refreshError="1"/>
      <sheetData sheetId="11" refreshError="1">
        <row r="6">
          <cell r="F6">
            <v>17217</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sheetData>
      <sheetData sheetId="12" refreshError="1"/>
      <sheetData sheetId="13">
        <row r="6">
          <cell r="F6">
            <v>17217</v>
          </cell>
        </row>
      </sheetData>
      <sheetData sheetId="14" refreshError="1"/>
      <sheetData sheetId="15">
        <row r="10">
          <cell r="E10">
            <v>0</v>
          </cell>
        </row>
      </sheetData>
      <sheetData sheetId="16">
        <row r="10">
          <cell r="E10">
            <v>0</v>
          </cell>
        </row>
      </sheetData>
      <sheetData sheetId="17" refreshError="1"/>
      <sheetData sheetId="18">
        <row r="4">
          <cell r="K4" t="str">
            <v>БП №1</v>
          </cell>
        </row>
      </sheetData>
      <sheetData sheetId="19">
        <row r="4">
          <cell r="K4" t="str">
            <v>БП №1</v>
          </cell>
        </row>
      </sheetData>
      <sheetData sheetId="20" refreshError="1"/>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efreshError="1"/>
      <sheetData sheetId="108" refreshError="1"/>
      <sheetData sheetId="10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перекрестка"/>
      <sheetName val="18.2"/>
      <sheetName val="2.3"/>
      <sheetName val="21.3"/>
      <sheetName val="Свод"/>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 val="FST5"/>
    </sheetNames>
    <sheetDataSet>
      <sheetData sheetId="0" refreshError="1"/>
      <sheetData sheetId="1">
        <row r="6">
          <cell r="D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D6">
            <v>0</v>
          </cell>
        </row>
      </sheetData>
      <sheetData sheetId="11">
        <row r="6">
          <cell r="D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E16">
            <v>0</v>
          </cell>
          <cell r="F16">
            <v>0</v>
          </cell>
          <cell r="G16">
            <v>0</v>
          </cell>
          <cell r="H16">
            <v>0</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1.3 Расчет НВВ по RAB (2022)"/>
      <sheetName val="1.7 Баланс ээ"/>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7">
          <cell r="F17">
            <v>0</v>
          </cell>
        </row>
        <row r="19">
          <cell r="E19">
            <v>0</v>
          </cell>
          <cell r="K19" t="e">
            <v>#NAME?</v>
          </cell>
          <cell r="L19" t="e">
            <v>#NAME?</v>
          </cell>
          <cell r="M19" t="e">
            <v>#NAME?</v>
          </cell>
        </row>
      </sheetData>
      <sheetData sheetId="5" refreshError="1">
        <row r="2">
          <cell r="A2" t="str">
            <v>ТЭС-1</v>
          </cell>
        </row>
        <row r="14">
          <cell r="B14" t="str">
            <v>ТЭС-1</v>
          </cell>
        </row>
        <row r="15">
          <cell r="B15" t="str">
            <v>ТЭС-2</v>
          </cell>
        </row>
        <row r="16">
          <cell r="B16" t="str">
            <v>ГЭС-1</v>
          </cell>
        </row>
        <row r="20">
          <cell r="B20" t="str">
            <v>Котельная - 1</v>
          </cell>
          <cell r="E20">
            <v>0</v>
          </cell>
          <cell r="G20">
            <v>0</v>
          </cell>
          <cell r="H20">
            <v>0</v>
          </cell>
          <cell r="I20">
            <v>0</v>
          </cell>
          <cell r="J20">
            <v>0</v>
          </cell>
          <cell r="K20" t="e">
            <v>#NAME?</v>
          </cell>
          <cell r="M20" t="e">
            <v>#NAME?</v>
          </cell>
          <cell r="O20" t="str">
            <v>-</v>
          </cell>
        </row>
        <row r="21">
          <cell r="B21" t="str">
            <v>Котельная - 2</v>
          </cell>
        </row>
        <row r="22">
          <cell r="B22" t="str">
            <v>Котельная - 2</v>
          </cell>
          <cell r="E22">
            <v>0</v>
          </cell>
          <cell r="I22">
            <v>0</v>
          </cell>
          <cell r="K22" t="e">
            <v>#NAME?</v>
          </cell>
          <cell r="M22" t="e">
            <v>#NAME?</v>
          </cell>
        </row>
        <row r="26">
          <cell r="B26" t="str">
            <v>Электробойлерная - 1</v>
          </cell>
          <cell r="E26">
            <v>0</v>
          </cell>
          <cell r="G26">
            <v>0</v>
          </cell>
          <cell r="H26">
            <v>0</v>
          </cell>
          <cell r="I26" t="str">
            <v>-</v>
          </cell>
          <cell r="J26">
            <v>0</v>
          </cell>
          <cell r="K26">
            <v>0</v>
          </cell>
          <cell r="M26">
            <v>0</v>
          </cell>
        </row>
        <row r="27">
          <cell r="B27" t="str">
            <v>Всего</v>
          </cell>
          <cell r="E27">
            <v>0</v>
          </cell>
          <cell r="G27">
            <v>0</v>
          </cell>
          <cell r="H27">
            <v>0</v>
          </cell>
          <cell r="I27">
            <v>0</v>
          </cell>
          <cell r="J27">
            <v>0</v>
          </cell>
          <cell r="K27" t="e">
            <v>#NAME?</v>
          </cell>
          <cell r="M27" t="e">
            <v>#NAME?</v>
          </cell>
          <cell r="O27">
            <v>0</v>
          </cell>
          <cell r="P27">
            <v>0</v>
          </cell>
        </row>
        <row r="28">
          <cell r="B28" t="str">
            <v>Всего</v>
          </cell>
          <cell r="E28">
            <v>0</v>
          </cell>
          <cell r="G28">
            <v>0</v>
          </cell>
          <cell r="H28">
            <v>0</v>
          </cell>
          <cell r="I28">
            <v>0</v>
          </cell>
          <cell r="J28">
            <v>0</v>
          </cell>
          <cell r="K28" t="e">
            <v>#NAME?</v>
          </cell>
          <cell r="M28" t="e">
            <v>#NAME?</v>
          </cell>
          <cell r="O28">
            <v>0</v>
          </cell>
          <cell r="P28">
            <v>0</v>
          </cell>
        </row>
        <row r="31">
          <cell r="B31" t="str">
            <v>СЦТ - 1</v>
          </cell>
          <cell r="E31">
            <v>0</v>
          </cell>
          <cell r="G31">
            <v>0</v>
          </cell>
          <cell r="M31" t="e">
            <v>#NAME?</v>
          </cell>
        </row>
        <row r="32">
          <cell r="B32" t="str">
            <v>СЦТ - 2</v>
          </cell>
          <cell r="E32">
            <v>0</v>
          </cell>
          <cell r="K32" t="e">
            <v>#NAME?</v>
          </cell>
          <cell r="M32" t="e">
            <v>#NAME?</v>
          </cell>
        </row>
        <row r="33">
          <cell r="E33">
            <v>0</v>
          </cell>
          <cell r="K33" t="e">
            <v>#NAME?</v>
          </cell>
          <cell r="M33" t="e">
            <v>#NAME?</v>
          </cell>
        </row>
      </sheetData>
      <sheetData sheetId="6" refreshError="1"/>
      <sheetData sheetId="7" refreshError="1"/>
      <sheetData sheetId="8" refreshError="1"/>
      <sheetData sheetId="9" refreshError="1">
        <row r="2">
          <cell r="A2" t="str">
            <v>ТЭС-1</v>
          </cell>
        </row>
        <row r="8">
          <cell r="G8">
            <v>0</v>
          </cell>
          <cell r="H8">
            <v>0</v>
          </cell>
          <cell r="I8" t="str">
            <v>Добавить столбцы</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sheetData sheetId="11" refreshError="1"/>
      <sheetData sheetId="12" refreshError="1">
        <row r="2">
          <cell r="A2" t="str">
            <v>ТЭС-1</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6">
          <cell r="B16" t="str">
            <v>ГЭС-1</v>
          </cell>
          <cell r="D16">
            <v>0</v>
          </cell>
          <cell r="E16">
            <v>0</v>
          </cell>
          <cell r="G16">
            <v>0</v>
          </cell>
          <cell r="H16">
            <v>0</v>
          </cell>
        </row>
        <row r="17">
          <cell r="B17" t="str">
            <v>ГЭС-2</v>
          </cell>
        </row>
        <row r="18">
          <cell r="B18" t="str">
            <v>Котельная - 1</v>
          </cell>
          <cell r="D18">
            <v>0</v>
          </cell>
          <cell r="E18">
            <v>0</v>
          </cell>
          <cell r="G18">
            <v>0</v>
          </cell>
          <cell r="H18">
            <v>0</v>
          </cell>
        </row>
        <row r="22">
          <cell r="B22" t="str">
            <v>Котельная - 1</v>
          </cell>
          <cell r="D22">
            <v>0</v>
          </cell>
          <cell r="E22">
            <v>0</v>
          </cell>
        </row>
        <row r="23">
          <cell r="B23" t="str">
            <v>Котельная - 2</v>
          </cell>
          <cell r="D23">
            <v>0</v>
          </cell>
          <cell r="E23">
            <v>0</v>
          </cell>
        </row>
        <row r="24">
          <cell r="B24" t="str">
            <v>Котельная - 2</v>
          </cell>
          <cell r="D24">
            <v>0</v>
          </cell>
          <cell r="E24">
            <v>0</v>
          </cell>
          <cell r="G24">
            <v>0</v>
          </cell>
          <cell r="H24">
            <v>0</v>
          </cell>
        </row>
        <row r="28">
          <cell r="B28" t="str">
            <v>Электробойлерная - 1</v>
          </cell>
          <cell r="D28">
            <v>0</v>
          </cell>
          <cell r="E28">
            <v>0</v>
          </cell>
          <cell r="G28">
            <v>0</v>
          </cell>
          <cell r="H28">
            <v>0</v>
          </cell>
        </row>
        <row r="29">
          <cell r="B29" t="str">
            <v>Электробойлерная - 2</v>
          </cell>
          <cell r="D29">
            <v>0</v>
          </cell>
          <cell r="E29">
            <v>0</v>
          </cell>
          <cell r="G29">
            <v>0</v>
          </cell>
          <cell r="H29">
            <v>0</v>
          </cell>
        </row>
        <row r="30">
          <cell r="D30">
            <v>0</v>
          </cell>
        </row>
        <row r="37">
          <cell r="B37" t="str">
            <v>ТЭС-1</v>
          </cell>
          <cell r="E37">
            <v>0</v>
          </cell>
        </row>
        <row r="38">
          <cell r="B38" t="str">
            <v>ТЭС-2</v>
          </cell>
          <cell r="D38">
            <v>0</v>
          </cell>
          <cell r="E38">
            <v>0</v>
          </cell>
          <cell r="G38">
            <v>0</v>
          </cell>
          <cell r="H38">
            <v>0</v>
          </cell>
        </row>
        <row r="39">
          <cell r="B39" t="str">
            <v>ТЭС-1</v>
          </cell>
          <cell r="E39">
            <v>0</v>
          </cell>
        </row>
        <row r="42">
          <cell r="B42" t="str">
            <v>ГЭС-1</v>
          </cell>
          <cell r="E42">
            <v>0</v>
          </cell>
        </row>
        <row r="43">
          <cell r="B43" t="str">
            <v>ГЭС-2</v>
          </cell>
          <cell r="E43">
            <v>0</v>
          </cell>
        </row>
        <row r="48">
          <cell r="B48" t="str">
            <v>Котельная - 1</v>
          </cell>
          <cell r="E48">
            <v>0</v>
          </cell>
        </row>
        <row r="49">
          <cell r="B49" t="str">
            <v>Котельная - 2</v>
          </cell>
        </row>
        <row r="50">
          <cell r="B50" t="str">
            <v>Котельная - 2</v>
          </cell>
          <cell r="E50">
            <v>0</v>
          </cell>
        </row>
        <row r="54">
          <cell r="B54" t="str">
            <v>Электробойлерная - 1</v>
          </cell>
        </row>
        <row r="55">
          <cell r="B55" t="str">
            <v>Электробойлерная - 2</v>
          </cell>
          <cell r="E55">
            <v>0</v>
          </cell>
          <cell r="G55">
            <v>0</v>
          </cell>
          <cell r="H55">
            <v>0</v>
          </cell>
        </row>
        <row r="56">
          <cell r="B56" t="str">
            <v>Всего</v>
          </cell>
          <cell r="E56">
            <v>0</v>
          </cell>
          <cell r="G56">
            <v>0</v>
          </cell>
          <cell r="H56">
            <v>0</v>
          </cell>
        </row>
        <row r="63">
          <cell r="B63" t="str">
            <v>ТЭС-1</v>
          </cell>
        </row>
        <row r="64">
          <cell r="B64" t="str">
            <v>ТЭС-2</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100">
          <cell r="B100" t="str">
            <v>Котельная - 1</v>
          </cell>
          <cell r="F100">
            <v>0</v>
          </cell>
          <cell r="I100">
            <v>0</v>
          </cell>
        </row>
        <row r="101">
          <cell r="B101" t="str">
            <v>Котельная - 2</v>
          </cell>
          <cell r="F101">
            <v>0</v>
          </cell>
          <cell r="I101">
            <v>0</v>
          </cell>
        </row>
        <row r="102">
          <cell r="F102">
            <v>0</v>
          </cell>
          <cell r="I102">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7">
          <cell r="B167" t="str">
            <v>ТЭС-1</v>
          </cell>
        </row>
        <row r="168">
          <cell r="B168" t="str">
            <v>ТЭС-2</v>
          </cell>
        </row>
        <row r="172">
          <cell r="B172" t="str">
            <v>ГЭС-1</v>
          </cell>
        </row>
        <row r="173">
          <cell r="B173" t="str">
            <v>ГЭС-2</v>
          </cell>
        </row>
        <row r="178">
          <cell r="B178" t="str">
            <v>Котельная - 1</v>
          </cell>
        </row>
        <row r="179">
          <cell r="B179" t="str">
            <v>Котельная - 2</v>
          </cell>
        </row>
        <row r="184">
          <cell r="B184" t="str">
            <v>Электробойлерная - 1</v>
          </cell>
        </row>
        <row r="185">
          <cell r="B185" t="str">
            <v>Электробойлерная - 2</v>
          </cell>
        </row>
        <row r="193">
          <cell r="B193" t="str">
            <v>ТЭС-1</v>
          </cell>
        </row>
        <row r="194">
          <cell r="B194" t="str">
            <v>ТЭС-2</v>
          </cell>
        </row>
        <row r="198">
          <cell r="B198" t="str">
            <v>ГЭС-1</v>
          </cell>
        </row>
        <row r="199">
          <cell r="B199" t="str">
            <v>ГЭС-2</v>
          </cell>
        </row>
        <row r="204">
          <cell r="B204" t="str">
            <v>Котельная - 1</v>
          </cell>
        </row>
        <row r="205">
          <cell r="B205" t="str">
            <v>Котельная - 2</v>
          </cell>
        </row>
        <row r="210">
          <cell r="B210" t="str">
            <v>Электробойлерная - 1</v>
          </cell>
        </row>
        <row r="211">
          <cell r="B211" t="str">
            <v>Электробойлерная - 2</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10">
          <cell r="I10">
            <v>0</v>
          </cell>
          <cell r="J10">
            <v>0</v>
          </cell>
          <cell r="L10" t="e">
            <v>#NAME?</v>
          </cell>
          <cell r="M10" t="e">
            <v>#NAME?</v>
          </cell>
        </row>
        <row r="12">
          <cell r="J12">
            <v>0</v>
          </cell>
          <cell r="L12">
            <v>0</v>
          </cell>
          <cell r="M12">
            <v>0</v>
          </cell>
        </row>
        <row r="13">
          <cell r="I13">
            <v>0</v>
          </cell>
          <cell r="J13">
            <v>0</v>
          </cell>
          <cell r="L13" t="e">
            <v>#NAME?</v>
          </cell>
          <cell r="M13" t="e">
            <v>#NAME?</v>
          </cell>
        </row>
        <row r="14">
          <cell r="I14">
            <v>0</v>
          </cell>
          <cell r="J14">
            <v>0</v>
          </cell>
          <cell r="L14" t="e">
            <v>#NAME?</v>
          </cell>
          <cell r="M14" t="e">
            <v>#NAME?</v>
          </cell>
        </row>
        <row r="15">
          <cell r="I15">
            <v>0</v>
          </cell>
          <cell r="J15">
            <v>0</v>
          </cell>
          <cell r="L15" t="e">
            <v>#NAME?</v>
          </cell>
          <cell r="M15" t="e">
            <v>#NAME?</v>
          </cell>
        </row>
        <row r="16">
          <cell r="I16">
            <v>0</v>
          </cell>
          <cell r="J16">
            <v>0</v>
          </cell>
          <cell r="L16">
            <v>0</v>
          </cell>
          <cell r="M16">
            <v>0</v>
          </cell>
        </row>
        <row r="19">
          <cell r="L19" t="e">
            <v>#NAME?</v>
          </cell>
          <cell r="M19" t="e">
            <v>#NAME?</v>
          </cell>
        </row>
        <row r="21">
          <cell r="F21">
            <v>0</v>
          </cell>
          <cell r="L21">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L26" t="str">
            <v>-</v>
          </cell>
          <cell r="M26">
            <v>0</v>
          </cell>
        </row>
        <row r="27">
          <cell r="F27">
            <v>0</v>
          </cell>
          <cell r="G27">
            <v>0</v>
          </cell>
          <cell r="I27">
            <v>0</v>
          </cell>
          <cell r="J27">
            <v>0</v>
          </cell>
          <cell r="L27">
            <v>0</v>
          </cell>
          <cell r="M27">
            <v>0</v>
          </cell>
          <cell r="O27">
            <v>0</v>
          </cell>
          <cell r="P27">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8">
          <cell r="F38">
            <v>0</v>
          </cell>
          <cell r="G38">
            <v>0</v>
          </cell>
          <cell r="I38">
            <v>0</v>
          </cell>
          <cell r="L38">
            <v>0</v>
          </cell>
          <cell r="M38">
            <v>0</v>
          </cell>
          <cell r="P38">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8">
          <cell r="D8">
            <v>15739</v>
          </cell>
        </row>
      </sheetData>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ow r="8">
          <cell r="D8">
            <v>15739</v>
          </cell>
        </row>
      </sheetData>
      <sheetData sheetId="264">
        <row r="8">
          <cell r="D8">
            <v>15739</v>
          </cell>
        </row>
      </sheetData>
      <sheetData sheetId="265" refreshError="1"/>
      <sheetData sheetId="266" refreshError="1"/>
      <sheetData sheetId="267" refreshError="1"/>
      <sheetData sheetId="268" refreshError="1"/>
      <sheetData sheetId="269">
        <row r="8">
          <cell r="D8">
            <v>15739</v>
          </cell>
        </row>
      </sheetData>
      <sheetData sheetId="270">
        <row r="8">
          <cell r="D8">
            <v>15739</v>
          </cell>
        </row>
      </sheetData>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sheetData sheetId="375">
        <row r="2">
          <cell r="A2">
            <v>0</v>
          </cell>
        </row>
      </sheetData>
      <sheetData sheetId="376">
        <row r="2">
          <cell r="A2">
            <v>0</v>
          </cell>
        </row>
      </sheetData>
      <sheetData sheetId="377">
        <row r="4">
          <cell r="E4">
            <v>1</v>
          </cell>
        </row>
      </sheetData>
      <sheetData sheetId="378"/>
      <sheetData sheetId="379"/>
      <sheetData sheetId="380">
        <row r="2">
          <cell r="A2">
            <v>0</v>
          </cell>
        </row>
      </sheetData>
      <sheetData sheetId="381"/>
      <sheetData sheetId="382"/>
      <sheetData sheetId="383"/>
      <sheetData sheetId="384"/>
      <sheetData sheetId="385">
        <row r="2">
          <cell r="A2">
            <v>0</v>
          </cell>
        </row>
      </sheetData>
      <sheetData sheetId="386">
        <row r="2">
          <cell r="A2">
            <v>0</v>
          </cell>
        </row>
      </sheetData>
      <sheetData sheetId="387">
        <row r="2">
          <cell r="A2">
            <v>0</v>
          </cell>
        </row>
      </sheetData>
      <sheetData sheetId="388"/>
      <sheetData sheetId="389">
        <row r="2">
          <cell r="A2">
            <v>0</v>
          </cell>
        </row>
      </sheetData>
      <sheetData sheetId="390">
        <row r="2">
          <cell r="A2">
            <v>0</v>
          </cell>
        </row>
      </sheetData>
      <sheetData sheetId="391">
        <row r="4">
          <cell r="E4">
            <v>1</v>
          </cell>
        </row>
      </sheetData>
      <sheetData sheetId="392"/>
      <sheetData sheetId="393"/>
      <sheetData sheetId="394">
        <row r="2">
          <cell r="A2">
            <v>0</v>
          </cell>
        </row>
      </sheetData>
      <sheetData sheetId="395"/>
      <sheetData sheetId="396"/>
      <sheetData sheetId="397"/>
      <sheetData sheetId="398"/>
      <sheetData sheetId="399">
        <row r="2">
          <cell r="A2">
            <v>0</v>
          </cell>
        </row>
      </sheetData>
      <sheetData sheetId="400">
        <row r="2">
          <cell r="A2">
            <v>0</v>
          </cell>
        </row>
      </sheetData>
      <sheetData sheetId="401">
        <row r="2">
          <cell r="A2">
            <v>0</v>
          </cell>
        </row>
      </sheetData>
      <sheetData sheetId="402"/>
      <sheetData sheetId="403">
        <row r="2">
          <cell r="A2">
            <v>0</v>
          </cell>
        </row>
      </sheetData>
      <sheetData sheetId="404">
        <row r="2">
          <cell r="A2">
            <v>0</v>
          </cell>
        </row>
      </sheetData>
      <sheetData sheetId="405">
        <row r="4">
          <cell r="E4">
            <v>1</v>
          </cell>
        </row>
      </sheetData>
      <sheetData sheetId="406"/>
      <sheetData sheetId="407" refreshError="1"/>
      <sheetData sheetId="408" refreshError="1"/>
      <sheetData sheetId="409" refreshError="1"/>
      <sheetData sheetId="410" refreshError="1"/>
      <sheetData sheetId="4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24"/>
      <sheetName val="15"/>
      <sheetName val="16"/>
      <sheetName val="17.1"/>
      <sheetName val="18.2"/>
      <sheetName val="20"/>
      <sheetName val="21.3"/>
      <sheetName val="25"/>
      <sheetName val="3"/>
      <sheetName val="4"/>
      <sheetName val="5"/>
      <sheetName val="P2.1"/>
      <sheetName val="P2.2"/>
      <sheetName val="перекрестка"/>
      <sheetName val="0"/>
      <sheetName val="1"/>
      <sheetName val="10"/>
      <sheetName val="11"/>
      <sheetName val="12"/>
      <sheetName val="13"/>
      <sheetName val="14"/>
      <sheetName val="17"/>
      <sheetName val="18"/>
      <sheetName val="19"/>
      <sheetName val="2"/>
      <sheetName val="21"/>
      <sheetName val="22"/>
      <sheetName val="23"/>
      <sheetName val="24.1"/>
      <sheetName val="26"/>
      <sheetName val="27"/>
      <sheetName val="28"/>
      <sheetName val="29"/>
      <sheetName val="4.1"/>
      <sheetName val="6"/>
      <sheetName val="8"/>
      <sheetName val="9"/>
      <sheetName val="2008_-2010"/>
      <sheetName val="17_1"/>
      <sheetName val="18_2"/>
      <sheetName val="21_3"/>
      <sheetName val="P2_1"/>
      <sheetName val="P2_2"/>
      <sheetName val="24_1"/>
      <sheetName val="4_1"/>
      <sheetName val="Ф-1 (для АО-энерго)"/>
      <sheetName val="Ф-2 (для АО-энерго)"/>
    </sheetNames>
    <sheetDataSet>
      <sheetData sheetId="0"/>
      <sheetData sheetId="1">
        <row r="13">
          <cell r="G13">
            <v>7808553.1681000004</v>
          </cell>
        </row>
      </sheetData>
      <sheetData sheetId="2"/>
      <sheetData sheetId="3"/>
      <sheetData sheetId="4">
        <row r="5">
          <cell r="G5">
            <v>7855966.1096000001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ow r="4">
          <cell r="C4" t="str">
            <v>ОАО "Астраханьэнерго"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sheetData sheetId="3"/>
      <sheetData sheetId="4">
        <row r="13">
          <cell r="J13">
            <v>2019</v>
          </cell>
        </row>
      </sheetData>
      <sheetData sheetId="5">
        <row r="8">
          <cell r="H8" t="str">
            <v>А. Регулирующихся методом индексации или методом экономически обоснованных расходов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рядок филиалов"/>
      <sheetName val="сводная"/>
      <sheetName val="баланс"/>
      <sheetName val="Расчеты с потребителями"/>
      <sheetName val="Выручка"/>
      <sheetName val="Покупка потерь ээ "/>
      <sheetName val="зад-ть за потери"/>
      <sheetName val="расчеты с подрядн.орг-ми"/>
      <sheetName val="Расчеты с ФСК"/>
      <sheetName val="Ограничения"/>
      <sheetName val="Разногласия"/>
    </sheetNames>
    <sheetDataSet>
      <sheetData sheetId="0"/>
      <sheetData sheetId="1"/>
      <sheetData sheetId="2"/>
      <sheetData sheetId="3">
        <row r="10">
          <cell r="AM10" t="str">
            <v>ГП</v>
          </cell>
        </row>
        <row r="11">
          <cell r="AM11" t="str">
            <v>ЭСК</v>
          </cell>
        </row>
        <row r="12">
          <cell r="AM12" t="str">
            <v>ТСО</v>
          </cell>
        </row>
        <row r="13">
          <cell r="AM13" t="str">
            <v>Прямой</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EKDEB90"/>
      <sheetName val="Смета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 val="Нормы325"/>
      <sheetName val="TOPLIWO"/>
      <sheetName val="2018"/>
      <sheetName val="2019"/>
      <sheetName val="Справочник"/>
      <sheetName val="Справочно"/>
      <sheetName val="договора-ОТЧЕТутв.БП"/>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ists"/>
      <sheetName val="Лист4"/>
      <sheetName val="Лист1"/>
    </sheetNames>
    <sheetDataSet>
      <sheetData sheetId="0"/>
      <sheetData sheetId="1">
        <row r="2">
          <cell r="B2" t="str">
            <v>01_Республика_Адыгея</v>
          </cell>
          <cell r="C2" t="str">
            <v>Кубаньэнерго</v>
          </cell>
          <cell r="D2" t="str">
            <v>ЮФО</v>
          </cell>
          <cell r="F2" t="str">
            <v>Газпром</v>
          </cell>
          <cell r="N2" t="str">
            <v>Услуги по передаче ЭЭ</v>
          </cell>
        </row>
        <row r="3">
          <cell r="B3" t="str">
            <v>03_Республика_Бурятия</v>
          </cell>
          <cell r="C3" t="str">
            <v>МРСК_Сибири</v>
          </cell>
          <cell r="D3" t="str">
            <v>СФО</v>
          </cell>
          <cell r="F3" t="str">
            <v>Интер РАО</v>
          </cell>
          <cell r="N3" t="str">
            <v>Электроэнергия</v>
          </cell>
        </row>
        <row r="4">
          <cell r="B4" t="str">
            <v>04_Республика_Алтай</v>
          </cell>
          <cell r="C4" t="str">
            <v>МРСК_Сибири</v>
          </cell>
          <cell r="D4" t="str">
            <v>СФО</v>
          </cell>
          <cell r="F4" t="str">
            <v>КЭС</v>
          </cell>
        </row>
        <row r="5">
          <cell r="B5" t="str">
            <v>05_Республика_Дагестан</v>
          </cell>
          <cell r="C5" t="str">
            <v>МРСК_Северного_Кавказа</v>
          </cell>
          <cell r="D5" t="str">
            <v>СКФО</v>
          </cell>
          <cell r="F5" t="str">
            <v>МРСЭН</v>
          </cell>
        </row>
        <row r="6">
          <cell r="B6" t="str">
            <v>06_Республика_Ингушетия</v>
          </cell>
          <cell r="C6" t="str">
            <v>МРСК_Северного_Кавказа</v>
          </cell>
          <cell r="D6" t="str">
            <v>СКФО</v>
          </cell>
          <cell r="F6" t="str">
            <v>Оборонэнергосбыт</v>
          </cell>
        </row>
        <row r="7">
          <cell r="B7" t="str">
            <v>07_Кабардино-Балкарская_республика</v>
          </cell>
          <cell r="C7" t="str">
            <v>МРСК_Северного_Кавказа</v>
          </cell>
          <cell r="D7" t="str">
            <v>СКФО</v>
          </cell>
          <cell r="F7" t="str">
            <v>Россети</v>
          </cell>
        </row>
        <row r="8">
          <cell r="B8" t="str">
            <v>08_Республика_Калмыкия</v>
          </cell>
          <cell r="C8" t="str">
            <v>МРСК_Юга</v>
          </cell>
          <cell r="D8" t="str">
            <v>ЮФО</v>
          </cell>
          <cell r="F8" t="str">
            <v>Росэнергоатом</v>
          </cell>
        </row>
        <row r="9">
          <cell r="B9" t="str">
            <v>09_Карачаево-Черкесская_республика</v>
          </cell>
          <cell r="C9" t="str">
            <v>МРСК_Северного_Кавказа</v>
          </cell>
          <cell r="D9" t="str">
            <v>СКФО</v>
          </cell>
          <cell r="F9" t="str">
            <v>РусГидро</v>
          </cell>
        </row>
        <row r="10">
          <cell r="B10" t="str">
            <v>10_Республика_Карелия</v>
          </cell>
          <cell r="C10" t="str">
            <v>МРСК_Северо-Запада</v>
          </cell>
          <cell r="D10" t="str">
            <v>СЗФО</v>
          </cell>
          <cell r="F10" t="str">
            <v>ТНС Энерго</v>
          </cell>
        </row>
        <row r="11">
          <cell r="B11" t="str">
            <v>11_Республика_Коми</v>
          </cell>
          <cell r="C11" t="str">
            <v>МРСК_Северо-Запада</v>
          </cell>
          <cell r="D11" t="str">
            <v>СЗФО</v>
          </cell>
          <cell r="F11" t="str">
            <v>Энергострим</v>
          </cell>
        </row>
        <row r="12">
          <cell r="B12" t="str">
            <v>12_Республика_Марий_Эл</v>
          </cell>
          <cell r="C12" t="str">
            <v>МРСК_Центра_и_Приволжья</v>
          </cell>
          <cell r="D12" t="str">
            <v>ПФО</v>
          </cell>
          <cell r="F12" t="str">
            <v>Прочее</v>
          </cell>
        </row>
        <row r="13">
          <cell r="B13" t="str">
            <v>13_Республика_Мордовия</v>
          </cell>
          <cell r="C13" t="str">
            <v>МРСК_Волги</v>
          </cell>
          <cell r="D13" t="str">
            <v>ПФО</v>
          </cell>
        </row>
        <row r="14">
          <cell r="B14" t="str">
            <v>15_Республика_Северная_Осетия-Алания</v>
          </cell>
          <cell r="C14" t="str">
            <v>МРСК_Северного_Кавказа</v>
          </cell>
          <cell r="D14" t="str">
            <v>СКФО</v>
          </cell>
        </row>
        <row r="15">
          <cell r="B15" t="str">
            <v>17_Республика_Тыва</v>
          </cell>
          <cell r="C15" t="str">
            <v>Тываэнерго</v>
          </cell>
          <cell r="D15" t="str">
            <v>СФО</v>
          </cell>
        </row>
        <row r="16">
          <cell r="B16" t="str">
            <v>18_Республика_Удмуртия</v>
          </cell>
          <cell r="C16" t="str">
            <v>МРСК_Центра_и_Приволжья</v>
          </cell>
          <cell r="D16" t="str">
            <v>ПФО</v>
          </cell>
        </row>
        <row r="17">
          <cell r="B17" t="str">
            <v>19_Республика_Хакасия</v>
          </cell>
          <cell r="C17" t="str">
            <v>МРСК_Сибири</v>
          </cell>
          <cell r="D17" t="str">
            <v>СФО</v>
          </cell>
        </row>
        <row r="18">
          <cell r="B18" t="str">
            <v>21_Республика_Чувашия</v>
          </cell>
          <cell r="C18" t="str">
            <v>МРСК_Волги</v>
          </cell>
          <cell r="D18" t="str">
            <v>ПФО</v>
          </cell>
        </row>
        <row r="19">
          <cell r="B19" t="str">
            <v>22_Алтайский_край</v>
          </cell>
          <cell r="C19" t="str">
            <v>МРСК_Сибири</v>
          </cell>
          <cell r="D19" t="str">
            <v>СФО</v>
          </cell>
        </row>
        <row r="20">
          <cell r="B20" t="str">
            <v>23_Краснодарский_край</v>
          </cell>
          <cell r="C20" t="str">
            <v>Кубаньэнерго</v>
          </cell>
          <cell r="D20" t="str">
            <v>ЮФО</v>
          </cell>
        </row>
        <row r="21">
          <cell r="B21" t="str">
            <v>24_Красноярский_край</v>
          </cell>
          <cell r="C21" t="str">
            <v>МРСК_Сибири</v>
          </cell>
          <cell r="D21" t="str">
            <v>СФО</v>
          </cell>
        </row>
        <row r="22">
          <cell r="B22" t="str">
            <v>26_Ставропольский_край</v>
          </cell>
          <cell r="C22" t="str">
            <v>МРСК_Северного_Кавказа</v>
          </cell>
          <cell r="D22" t="str">
            <v>СКФО</v>
          </cell>
        </row>
        <row r="23">
          <cell r="B23" t="str">
            <v>29_Архангельская_область</v>
          </cell>
          <cell r="C23" t="str">
            <v>МРСК_Северо-Запада</v>
          </cell>
          <cell r="D23" t="str">
            <v>СЗФО</v>
          </cell>
        </row>
        <row r="24">
          <cell r="B24" t="str">
            <v>30_Астраханская_область</v>
          </cell>
          <cell r="C24" t="str">
            <v>МРСК_Юга</v>
          </cell>
          <cell r="D24" t="str">
            <v>ЮФО</v>
          </cell>
        </row>
        <row r="25">
          <cell r="B25" t="str">
            <v>31_Белгородская_область</v>
          </cell>
          <cell r="C25" t="str">
            <v>МРСК_Центра</v>
          </cell>
          <cell r="D25" t="str">
            <v>ЦФО</v>
          </cell>
        </row>
        <row r="26">
          <cell r="B26" t="str">
            <v>32_Брянская_область</v>
          </cell>
          <cell r="C26" t="str">
            <v>МРСК_Центра</v>
          </cell>
          <cell r="D26" t="str">
            <v>ЦФО</v>
          </cell>
        </row>
        <row r="27">
          <cell r="B27" t="str">
            <v>33_Владимирская_область</v>
          </cell>
          <cell r="C27" t="str">
            <v>МРСК_Центра_и_Приволжья</v>
          </cell>
          <cell r="D27" t="str">
            <v>ЦФО</v>
          </cell>
        </row>
        <row r="28">
          <cell r="B28" t="str">
            <v>34_Волгоградская_область</v>
          </cell>
          <cell r="C28" t="str">
            <v>МРСК_Юга</v>
          </cell>
          <cell r="D28" t="str">
            <v>ЮФО</v>
          </cell>
        </row>
        <row r="29">
          <cell r="B29" t="str">
            <v>35_Вологодская_область</v>
          </cell>
          <cell r="C29" t="str">
            <v>МРСК_Северо-Запада</v>
          </cell>
          <cell r="D29" t="str">
            <v>СЗФО</v>
          </cell>
        </row>
        <row r="30">
          <cell r="B30" t="str">
            <v>36_Воронежская_область</v>
          </cell>
          <cell r="C30" t="str">
            <v>МРСК_Центра</v>
          </cell>
          <cell r="D30" t="str">
            <v>ЦФО</v>
          </cell>
        </row>
        <row r="31">
          <cell r="B31" t="str">
            <v>37_Ивановская_область</v>
          </cell>
          <cell r="C31" t="str">
            <v>МРСК_Центра_и_Приволжья</v>
          </cell>
          <cell r="D31" t="str">
            <v>ЦФО</v>
          </cell>
        </row>
        <row r="32">
          <cell r="B32" t="str">
            <v>39_Калининградская_область</v>
          </cell>
          <cell r="C32" t="str">
            <v>Янтарьэнерго</v>
          </cell>
          <cell r="D32" t="str">
            <v>СЗФО</v>
          </cell>
        </row>
        <row r="33">
          <cell r="B33" t="str">
            <v>40_Калужская_область</v>
          </cell>
          <cell r="C33" t="str">
            <v>МРСК_Центра_и_Приволжья</v>
          </cell>
          <cell r="D33" t="str">
            <v>ЦФО</v>
          </cell>
        </row>
        <row r="34">
          <cell r="B34" t="str">
            <v>42_Кемеровская_область</v>
          </cell>
          <cell r="C34" t="str">
            <v>МРСК_Сибири</v>
          </cell>
          <cell r="D34" t="str">
            <v>СФО</v>
          </cell>
        </row>
        <row r="35">
          <cell r="B35" t="str">
            <v>43_Кировская_область</v>
          </cell>
          <cell r="C35" t="str">
            <v>МРСК_Центра_и_Приволжья</v>
          </cell>
          <cell r="D35" t="str">
            <v>ПФО</v>
          </cell>
        </row>
        <row r="36">
          <cell r="B36" t="str">
            <v>44_Костромская_область</v>
          </cell>
          <cell r="C36" t="str">
            <v>МРСК_Центра</v>
          </cell>
          <cell r="D36" t="str">
            <v>ЦФО</v>
          </cell>
        </row>
        <row r="37">
          <cell r="B37" t="str">
            <v>46_Курская_область</v>
          </cell>
          <cell r="C37" t="str">
            <v>МРСК_Центра</v>
          </cell>
          <cell r="D37" t="str">
            <v>ЦФО</v>
          </cell>
        </row>
        <row r="38">
          <cell r="B38" t="str">
            <v>47_Ленинградская_область</v>
          </cell>
          <cell r="C38" t="str">
            <v>Ленэнерго</v>
          </cell>
          <cell r="D38" t="str">
            <v>СЗФО</v>
          </cell>
        </row>
        <row r="39">
          <cell r="B39" t="str">
            <v>48_Липецкая_область</v>
          </cell>
          <cell r="C39" t="str">
            <v>МРСК_Центра</v>
          </cell>
          <cell r="D39" t="str">
            <v>ЦФО</v>
          </cell>
        </row>
        <row r="40">
          <cell r="B40" t="str">
            <v>50_Московская_область</v>
          </cell>
          <cell r="C40" t="str">
            <v>МОЭСК</v>
          </cell>
          <cell r="D40" t="str">
            <v>ЦФО</v>
          </cell>
        </row>
        <row r="41">
          <cell r="B41" t="str">
            <v>51_Мурманская_область</v>
          </cell>
          <cell r="C41" t="str">
            <v>МРСК_Северо-Запада</v>
          </cell>
          <cell r="D41" t="str">
            <v>СЗФО</v>
          </cell>
        </row>
        <row r="42">
          <cell r="B42" t="str">
            <v>52_Нижегородская_область</v>
          </cell>
          <cell r="C42" t="str">
            <v>МРСК_Центра_и_Приволжья</v>
          </cell>
          <cell r="D42" t="str">
            <v>ПФО</v>
          </cell>
        </row>
        <row r="43">
          <cell r="B43" t="str">
            <v>53_Новгородская_область</v>
          </cell>
          <cell r="C43" t="str">
            <v>МРСК_Северо-Запада</v>
          </cell>
          <cell r="D43" t="str">
            <v>СЗФО</v>
          </cell>
        </row>
        <row r="44">
          <cell r="B44" t="str">
            <v>55_Омская_область</v>
          </cell>
          <cell r="C44" t="str">
            <v>МРСК_Сибири</v>
          </cell>
          <cell r="D44" t="str">
            <v>СФО</v>
          </cell>
        </row>
        <row r="45">
          <cell r="B45" t="str">
            <v>56_Оренбургская_область</v>
          </cell>
          <cell r="C45" t="str">
            <v>МРСК_Волги</v>
          </cell>
          <cell r="D45" t="str">
            <v>ПФО</v>
          </cell>
        </row>
        <row r="46">
          <cell r="B46" t="str">
            <v>57_Орловская_область</v>
          </cell>
          <cell r="C46" t="str">
            <v>МРСК_Центра</v>
          </cell>
          <cell r="D46" t="str">
            <v>ЦФО</v>
          </cell>
        </row>
        <row r="47">
          <cell r="B47" t="str">
            <v>58_Пензенская_область</v>
          </cell>
          <cell r="C47" t="str">
            <v>МРСК_Волги</v>
          </cell>
          <cell r="D47" t="str">
            <v>ПФО</v>
          </cell>
        </row>
        <row r="48">
          <cell r="B48" t="str">
            <v>59_Пермский_край</v>
          </cell>
          <cell r="C48" t="str">
            <v>МРСК_Урала</v>
          </cell>
          <cell r="D48" t="str">
            <v>ПФО</v>
          </cell>
        </row>
        <row r="49">
          <cell r="B49" t="str">
            <v>60_Псковская_область</v>
          </cell>
          <cell r="C49" t="str">
            <v>МРСК_Северо-Запада</v>
          </cell>
          <cell r="D49" t="str">
            <v>СЗФО</v>
          </cell>
        </row>
        <row r="50">
          <cell r="B50" t="str">
            <v>61_Ростовская_область</v>
          </cell>
          <cell r="C50" t="str">
            <v>МРСК_Юга</v>
          </cell>
          <cell r="D50" t="str">
            <v>ЮФО</v>
          </cell>
        </row>
        <row r="51">
          <cell r="B51" t="str">
            <v>62_Рязанская_область</v>
          </cell>
          <cell r="C51" t="str">
            <v>МРСК_Центра_и_Приволжья</v>
          </cell>
          <cell r="D51" t="str">
            <v>ЦФО</v>
          </cell>
        </row>
        <row r="52">
          <cell r="B52" t="str">
            <v>63_Самарская_область</v>
          </cell>
          <cell r="C52" t="str">
            <v>МРСК_Волги</v>
          </cell>
          <cell r="D52" t="str">
            <v>ПФО</v>
          </cell>
        </row>
        <row r="53">
          <cell r="B53" t="str">
            <v>64_Саратовская_область</v>
          </cell>
          <cell r="C53" t="str">
            <v>МРСК_Волги</v>
          </cell>
          <cell r="D53" t="str">
            <v>ПФО</v>
          </cell>
        </row>
        <row r="54">
          <cell r="B54" t="str">
            <v>66_Свердловская_область</v>
          </cell>
          <cell r="C54" t="str">
            <v>МРСК_Урала</v>
          </cell>
          <cell r="D54" t="str">
            <v>УФО</v>
          </cell>
        </row>
        <row r="55">
          <cell r="B55" t="str">
            <v>67_Смоленская_область</v>
          </cell>
          <cell r="C55" t="str">
            <v>МРСК_Центра</v>
          </cell>
          <cell r="D55" t="str">
            <v>ЦФО</v>
          </cell>
        </row>
        <row r="56">
          <cell r="B56" t="str">
            <v>68_Тамбовская_область</v>
          </cell>
          <cell r="C56" t="str">
            <v>МРСК_Центра</v>
          </cell>
          <cell r="D56" t="str">
            <v>ЦФО</v>
          </cell>
        </row>
        <row r="57">
          <cell r="B57" t="str">
            <v>69_Тверская_область</v>
          </cell>
          <cell r="C57" t="str">
            <v>МРСК_Центра</v>
          </cell>
          <cell r="D57" t="str">
            <v>ЦФО</v>
          </cell>
        </row>
        <row r="58">
          <cell r="B58" t="str">
            <v>70_Томская_область</v>
          </cell>
          <cell r="C58" t="str">
            <v>Томская_РК</v>
          </cell>
          <cell r="D58" t="str">
            <v>СФО</v>
          </cell>
        </row>
        <row r="59">
          <cell r="B59" t="str">
            <v>71_Тульская_область</v>
          </cell>
          <cell r="C59" t="str">
            <v>МРСК_Центра_и_Приволжья</v>
          </cell>
          <cell r="D59" t="str">
            <v>ЦФО</v>
          </cell>
        </row>
        <row r="60">
          <cell r="B60" t="str">
            <v>72_Тюменская_область</v>
          </cell>
          <cell r="C60" t="str">
            <v>Тюменьэнерго</v>
          </cell>
          <cell r="D60" t="str">
            <v>УФО</v>
          </cell>
        </row>
        <row r="61">
          <cell r="B61" t="str">
            <v>73_Ульяновская_область</v>
          </cell>
          <cell r="C61" t="str">
            <v>МРСК_Волги</v>
          </cell>
          <cell r="D61" t="str">
            <v>ПФО</v>
          </cell>
        </row>
        <row r="62">
          <cell r="B62" t="str">
            <v>74_Челябинская_область</v>
          </cell>
          <cell r="C62" t="str">
            <v>МРСК_Урала</v>
          </cell>
          <cell r="D62" t="str">
            <v>УФО</v>
          </cell>
        </row>
        <row r="63">
          <cell r="B63" t="str">
            <v>75_Забайкальский_край</v>
          </cell>
          <cell r="C63" t="str">
            <v>МРСК_Сибири</v>
          </cell>
          <cell r="D63" t="str">
            <v>СФО</v>
          </cell>
        </row>
        <row r="64">
          <cell r="B64" t="str">
            <v>76_Ярославская_область</v>
          </cell>
          <cell r="C64" t="str">
            <v>МРСК_Центра</v>
          </cell>
          <cell r="D64" t="str">
            <v>ЦФО</v>
          </cell>
        </row>
        <row r="65">
          <cell r="B65" t="str">
            <v>77_Москва</v>
          </cell>
          <cell r="C65" t="str">
            <v>МОЭСК</v>
          </cell>
          <cell r="D65" t="str">
            <v>ЦФО</v>
          </cell>
        </row>
        <row r="66">
          <cell r="B66" t="str">
            <v>78_Санкт-Петербург</v>
          </cell>
          <cell r="C66" t="str">
            <v>Ленэнерго</v>
          </cell>
          <cell r="D66" t="str">
            <v>СЗФО</v>
          </cell>
        </row>
        <row r="67">
          <cell r="B67" t="str">
            <v>86_Ханты-Мансийский_АО-Югра</v>
          </cell>
          <cell r="C67" t="str">
            <v>Тюменьэнерго</v>
          </cell>
          <cell r="D67" t="str">
            <v>УФО</v>
          </cell>
        </row>
        <row r="68">
          <cell r="B68" t="str">
            <v>89_Ямало-Ненецкий_АО</v>
          </cell>
          <cell r="C68" t="str">
            <v>Тюменьэнерго</v>
          </cell>
          <cell r="D68" t="str">
            <v>УФО</v>
          </cell>
        </row>
        <row r="69">
          <cell r="B69" t="str">
            <v>95_Чеченская_Республика</v>
          </cell>
          <cell r="C69" t="str">
            <v>МРСК_Северного_Кавказа</v>
          </cell>
          <cell r="D69" t="str">
            <v>СКФО</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"Московская объединенная электросетевая компания"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14б ДПН отчет"/>
      <sheetName val="16а Сводный анализ"/>
      <sheetName val="TEHSHEET"/>
      <sheetName val="Заголовок"/>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 val="共機J"/>
      <sheetName val="18.2"/>
      <sheetName val="6"/>
      <sheetName val="анализ"/>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2"/>
  <sheetViews>
    <sheetView view="pageBreakPreview" zoomScale="80" zoomScaleNormal="100" zoomScaleSheetLayoutView="80" workbookViewId="0">
      <selection activeCell="I18" sqref="I17:I18"/>
    </sheetView>
  </sheetViews>
  <sheetFormatPr defaultColWidth="9.125" defaultRowHeight="12.75" x14ac:dyDescent="0.2"/>
  <cols>
    <col min="1" max="1" width="36.125" style="37" customWidth="1"/>
    <col min="2" max="2" width="61.375" style="37" customWidth="1"/>
    <col min="3" max="3" width="11.375" style="37" customWidth="1"/>
    <col min="4" max="4" width="11" style="37" customWidth="1"/>
    <col min="5" max="16384" width="9.125" style="37"/>
  </cols>
  <sheetData>
    <row r="1" spans="1:4" ht="54" customHeight="1" x14ac:dyDescent="0.25">
      <c r="B1" s="38"/>
      <c r="C1" s="39"/>
      <c r="D1" s="39"/>
    </row>
    <row r="3" spans="1:4" ht="18.75" x14ac:dyDescent="0.3">
      <c r="A3" s="5" t="s">
        <v>103</v>
      </c>
      <c r="B3" s="5"/>
    </row>
    <row r="4" spans="1:4" ht="18.75" x14ac:dyDescent="0.3">
      <c r="A4" s="5" t="s">
        <v>104</v>
      </c>
      <c r="B4" s="5"/>
    </row>
    <row r="5" spans="1:4" ht="18.75" x14ac:dyDescent="0.3">
      <c r="A5" s="5" t="s">
        <v>105</v>
      </c>
      <c r="B5" s="5"/>
    </row>
    <row r="6" spans="1:4" ht="18.75" x14ac:dyDescent="0.3">
      <c r="A6" s="5"/>
      <c r="B6" s="5"/>
    </row>
    <row r="7" spans="1:4" ht="37.5" customHeight="1" x14ac:dyDescent="0.2">
      <c r="A7" s="40" t="s">
        <v>106</v>
      </c>
      <c r="B7" s="40"/>
    </row>
    <row r="8" spans="1:4" ht="9" customHeight="1" x14ac:dyDescent="0.2">
      <c r="A8" s="41" t="s">
        <v>107</v>
      </c>
      <c r="B8" s="41"/>
    </row>
    <row r="9" spans="1:4" ht="29.25" customHeight="1" x14ac:dyDescent="0.3">
      <c r="A9" s="5" t="s">
        <v>108</v>
      </c>
      <c r="B9" s="5"/>
    </row>
    <row r="10" spans="1:4" ht="18.75" x14ac:dyDescent="0.3">
      <c r="A10" s="5"/>
      <c r="B10" s="5"/>
    </row>
    <row r="12" spans="1:4" ht="18.75" x14ac:dyDescent="0.2">
      <c r="A12" s="42" t="s">
        <v>109</v>
      </c>
      <c r="B12" s="42"/>
      <c r="C12" s="43"/>
      <c r="D12" s="43"/>
    </row>
    <row r="13" spans="1:4" ht="18.75" x14ac:dyDescent="0.2">
      <c r="A13" s="44"/>
      <c r="B13" s="44"/>
      <c r="C13" s="43"/>
      <c r="D13" s="43"/>
    </row>
    <row r="14" spans="1:4" ht="18.75" x14ac:dyDescent="0.2">
      <c r="A14" s="44"/>
      <c r="B14" s="44"/>
      <c r="C14" s="43"/>
      <c r="D14" s="43"/>
    </row>
    <row r="15" spans="1:4" ht="30" x14ac:dyDescent="0.25">
      <c r="A15" s="45" t="s">
        <v>110</v>
      </c>
      <c r="B15" s="46" t="s">
        <v>111</v>
      </c>
    </row>
    <row r="16" spans="1:4" ht="18.75" x14ac:dyDescent="0.25">
      <c r="A16" s="45" t="s">
        <v>112</v>
      </c>
      <c r="B16" t="s">
        <v>113</v>
      </c>
    </row>
    <row r="17" spans="1:2" ht="18.75" x14ac:dyDescent="0.2">
      <c r="A17" s="45" t="s">
        <v>114</v>
      </c>
      <c r="B17" s="47" t="s">
        <v>115</v>
      </c>
    </row>
    <row r="18" spans="1:2" ht="18.75" x14ac:dyDescent="0.25">
      <c r="A18" s="45" t="s">
        <v>116</v>
      </c>
      <c r="B18" t="s">
        <v>115</v>
      </c>
    </row>
    <row r="19" spans="1:2" ht="18.75" x14ac:dyDescent="0.2">
      <c r="A19" s="45" t="s">
        <v>117</v>
      </c>
      <c r="B19" s="48">
        <v>6164266561</v>
      </c>
    </row>
    <row r="20" spans="1:2" ht="18.75" x14ac:dyDescent="0.2">
      <c r="A20" s="45" t="s">
        <v>118</v>
      </c>
      <c r="B20" s="48">
        <v>344402001</v>
      </c>
    </row>
    <row r="21" spans="1:2" ht="30" customHeight="1" x14ac:dyDescent="0.25">
      <c r="A21" s="45" t="s">
        <v>119</v>
      </c>
      <c r="B21" t="s">
        <v>120</v>
      </c>
    </row>
    <row r="22" spans="1:2" ht="18.75" x14ac:dyDescent="0.2">
      <c r="A22" s="45" t="s">
        <v>121</v>
      </c>
      <c r="B22" s="49" t="s">
        <v>122</v>
      </c>
    </row>
    <row r="23" spans="1:2" ht="18.75" x14ac:dyDescent="0.25">
      <c r="A23" s="45" t="s">
        <v>123</v>
      </c>
      <c r="B23" t="s">
        <v>124</v>
      </c>
    </row>
    <row r="24" spans="1:2" ht="18.75" x14ac:dyDescent="0.25">
      <c r="A24" s="45" t="s">
        <v>125</v>
      </c>
      <c r="B24" t="s">
        <v>126</v>
      </c>
    </row>
    <row r="25" spans="1:2" ht="15.75" x14ac:dyDescent="0.25">
      <c r="A25" s="50"/>
      <c r="B25"/>
    </row>
    <row r="26" spans="1:2" ht="15" x14ac:dyDescent="0.25">
      <c r="B26"/>
    </row>
    <row r="27" spans="1:2" ht="15" x14ac:dyDescent="0.25">
      <c r="B27"/>
    </row>
    <row r="28" spans="1:2" ht="15" x14ac:dyDescent="0.25">
      <c r="B28"/>
    </row>
    <row r="29" spans="1:2" ht="15" x14ac:dyDescent="0.25">
      <c r="B29"/>
    </row>
    <row r="30" spans="1:2" ht="15" x14ac:dyDescent="0.25">
      <c r="B30"/>
    </row>
    <row r="31" spans="1:2" ht="15" x14ac:dyDescent="0.25">
      <c r="B31"/>
    </row>
    <row r="32" spans="1:2" ht="15" x14ac:dyDescent="0.25">
      <c r="B32"/>
    </row>
  </sheetData>
  <mergeCells count="9">
    <mergeCell ref="A9:B9"/>
    <mergeCell ref="A10:B10"/>
    <mergeCell ref="A12:B12"/>
    <mergeCell ref="A3:B3"/>
    <mergeCell ref="A4:B4"/>
    <mergeCell ref="A5:B5"/>
    <mergeCell ref="A6:B6"/>
    <mergeCell ref="A7:B7"/>
    <mergeCell ref="A8:B8"/>
  </mergeCell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9"/>
  <sheetViews>
    <sheetView tabSelected="1" view="pageBreakPreview" topLeftCell="A4" zoomScale="85" zoomScaleNormal="100" zoomScaleSheetLayoutView="85" workbookViewId="0">
      <pane xSplit="3" ySplit="4" topLeftCell="D8" activePane="bottomRight" state="frozen"/>
      <selection activeCell="A4" sqref="A4"/>
      <selection pane="topRight" activeCell="D4" sqref="D4"/>
      <selection pane="bottomLeft" activeCell="A8" sqref="A8"/>
      <selection pane="bottomRight" activeCell="C12" sqref="C12"/>
    </sheetView>
  </sheetViews>
  <sheetFormatPr defaultColWidth="9.125" defaultRowHeight="15.75" x14ac:dyDescent="0.25"/>
  <cols>
    <col min="1" max="1" width="10.375" style="1" customWidth="1"/>
    <col min="2" max="2" width="31" style="1" customWidth="1"/>
    <col min="3" max="3" width="15" style="1" customWidth="1"/>
    <col min="4" max="4" width="27.375" style="2" customWidth="1"/>
    <col min="5" max="5" width="30.125" style="2" customWidth="1"/>
    <col min="6" max="6" width="27.875" style="2" customWidth="1"/>
    <col min="7" max="16384" width="9.125" style="1"/>
  </cols>
  <sheetData>
    <row r="1" spans="1:6" ht="54" customHeight="1" x14ac:dyDescent="0.25">
      <c r="E1" s="3" t="s">
        <v>0</v>
      </c>
      <c r="F1" s="3"/>
    </row>
    <row r="4" spans="1:6" ht="57" customHeight="1" x14ac:dyDescent="0.3">
      <c r="A4" s="4" t="s">
        <v>1</v>
      </c>
      <c r="B4" s="5"/>
      <c r="C4" s="5"/>
      <c r="D4" s="5"/>
      <c r="E4" s="5"/>
      <c r="F4" s="5"/>
    </row>
    <row r="7" spans="1:6" s="10" customFormat="1" ht="56.25" x14ac:dyDescent="0.25">
      <c r="A7" s="6" t="s">
        <v>2</v>
      </c>
      <c r="B7" s="7" t="s">
        <v>3</v>
      </c>
      <c r="C7" s="7" t="s">
        <v>4</v>
      </c>
      <c r="D7" s="8" t="s">
        <v>5</v>
      </c>
      <c r="E7" s="8" t="s">
        <v>6</v>
      </c>
      <c r="F7" s="9" t="s">
        <v>7</v>
      </c>
    </row>
    <row r="8" spans="1:6" s="14" customFormat="1" ht="42" customHeight="1" x14ac:dyDescent="0.25">
      <c r="A8" s="11" t="s">
        <v>8</v>
      </c>
      <c r="B8" s="12" t="s">
        <v>9</v>
      </c>
      <c r="C8" s="11"/>
      <c r="D8" s="13"/>
      <c r="E8" s="13"/>
      <c r="F8" s="13"/>
    </row>
    <row r="9" spans="1:6" s="14" customFormat="1" ht="28.7" customHeight="1" x14ac:dyDescent="0.25">
      <c r="A9" s="11" t="s">
        <v>10</v>
      </c>
      <c r="B9" s="12" t="s">
        <v>11</v>
      </c>
      <c r="C9" s="11" t="s">
        <v>12</v>
      </c>
      <c r="D9" s="15">
        <f>'[1]расчет прибыли'!C9</f>
        <v>10372284.460467789</v>
      </c>
      <c r="E9" s="15">
        <f>'[1]расчет прибыли'!D9</f>
        <v>11607677.517052064</v>
      </c>
      <c r="F9" s="15">
        <f>'[1]расчет прибыли'!E9</f>
        <v>15347929.268115986</v>
      </c>
    </row>
    <row r="10" spans="1:6" s="14" customFormat="1" ht="28.7" customHeight="1" x14ac:dyDescent="0.25">
      <c r="A10" s="11" t="s">
        <v>13</v>
      </c>
      <c r="B10" s="12" t="s">
        <v>14</v>
      </c>
      <c r="C10" s="11" t="s">
        <v>12</v>
      </c>
      <c r="D10" s="15">
        <f>'[1]расчет прибыли'!C25</f>
        <v>820669.15850779042</v>
      </c>
      <c r="E10" s="15">
        <f>'[1]расчет прибыли'!D25</f>
        <v>398289.70579536445</v>
      </c>
      <c r="F10" s="15">
        <f>'[1]расчет прибыли'!E25</f>
        <v>3773686.4592376165</v>
      </c>
    </row>
    <row r="11" spans="1:6" s="14" customFormat="1" ht="59.25" customHeight="1" x14ac:dyDescent="0.25">
      <c r="A11" s="11" t="s">
        <v>15</v>
      </c>
      <c r="B11" s="12" t="s">
        <v>16</v>
      </c>
      <c r="C11" s="11" t="s">
        <v>12</v>
      </c>
      <c r="D11" s="15">
        <f>'[1]расчет прибыли'!C47</f>
        <v>1205247.3023377904</v>
      </c>
      <c r="E11" s="15">
        <f>'[1]расчет прибыли'!D47</f>
        <v>620470.64223000105</v>
      </c>
      <c r="F11" s="15">
        <f>'[1]расчет прибыли'!E47</f>
        <v>1465787.7542863442</v>
      </c>
    </row>
    <row r="12" spans="1:6" s="14" customFormat="1" ht="27.75" customHeight="1" x14ac:dyDescent="0.25">
      <c r="A12" s="11" t="s">
        <v>17</v>
      </c>
      <c r="B12" s="12" t="s">
        <v>18</v>
      </c>
      <c r="C12" s="11" t="s">
        <v>12</v>
      </c>
      <c r="D12" s="15">
        <f>'[1]расчет прибыли'!C43</f>
        <v>-126130.65231220945</v>
      </c>
      <c r="E12" s="15">
        <f>'[1]расчет прибыли'!D43</f>
        <v>1.7462298274040222E-9</v>
      </c>
      <c r="F12" s="15">
        <f>'[1]расчет прибыли'!E43</f>
        <v>2.2919266484677792E-9</v>
      </c>
    </row>
    <row r="13" spans="1:6" s="14" customFormat="1" ht="41.25" customHeight="1" x14ac:dyDescent="0.25">
      <c r="A13" s="11" t="s">
        <v>19</v>
      </c>
      <c r="B13" s="12" t="s">
        <v>20</v>
      </c>
      <c r="C13" s="11"/>
      <c r="D13" s="16"/>
      <c r="E13" s="16"/>
      <c r="F13" s="16"/>
    </row>
    <row r="14" spans="1:6" s="14" customFormat="1" ht="78.75" x14ac:dyDescent="0.25">
      <c r="A14" s="11" t="s">
        <v>21</v>
      </c>
      <c r="B14" s="12" t="s">
        <v>22</v>
      </c>
      <c r="C14" s="11" t="s">
        <v>23</v>
      </c>
      <c r="D14" s="17">
        <f>D10/D9</f>
        <v>7.9121350907375543E-2</v>
      </c>
      <c r="E14" s="17">
        <f t="shared" ref="E14:F14" si="0">E10/E9</f>
        <v>3.4312609495763785E-2</v>
      </c>
      <c r="F14" s="17">
        <f t="shared" si="0"/>
        <v>0.24587593500819216</v>
      </c>
    </row>
    <row r="15" spans="1:6" s="14" customFormat="1" ht="58.5" customHeight="1" x14ac:dyDescent="0.25">
      <c r="A15" s="11" t="s">
        <v>24</v>
      </c>
      <c r="B15" s="12" t="s">
        <v>25</v>
      </c>
      <c r="C15" s="11"/>
      <c r="D15" s="16"/>
      <c r="E15" s="16"/>
      <c r="F15" s="16"/>
    </row>
    <row r="16" spans="1:6" s="14" customFormat="1" ht="60.75" customHeight="1" x14ac:dyDescent="0.25">
      <c r="A16" s="11" t="s">
        <v>26</v>
      </c>
      <c r="B16" s="12" t="s">
        <v>27</v>
      </c>
      <c r="C16" s="11" t="s">
        <v>28</v>
      </c>
      <c r="D16" s="16"/>
      <c r="E16" s="16"/>
      <c r="F16" s="16"/>
    </row>
    <row r="17" spans="1:7" s="14" customFormat="1" ht="39.75" customHeight="1" x14ac:dyDescent="0.25">
      <c r="A17" s="11" t="s">
        <v>29</v>
      </c>
      <c r="B17" s="12" t="s">
        <v>30</v>
      </c>
      <c r="C17" s="11" t="s">
        <v>31</v>
      </c>
      <c r="D17" s="16"/>
      <c r="E17" s="16"/>
      <c r="F17" s="16"/>
    </row>
    <row r="18" spans="1:7" s="21" customFormat="1" ht="24.75" customHeight="1" x14ac:dyDescent="0.25">
      <c r="A18" s="18" t="s">
        <v>32</v>
      </c>
      <c r="B18" s="19" t="s">
        <v>33</v>
      </c>
      <c r="C18" s="18" t="s">
        <v>28</v>
      </c>
      <c r="D18" s="20">
        <f>'[1]заявл мощн'!D13</f>
        <v>1149.350920608925</v>
      </c>
      <c r="E18" s="20">
        <f>'[1]заявл мощн'!C29</f>
        <v>1183.2112</v>
      </c>
      <c r="F18" s="20">
        <f>'[1]заявл мощн'!F3</f>
        <v>1168.6496521283091</v>
      </c>
    </row>
    <row r="19" spans="1:7" s="14" customFormat="1" ht="60" customHeight="1" x14ac:dyDescent="0.25">
      <c r="A19" s="11" t="s">
        <v>34</v>
      </c>
      <c r="B19" s="12" t="s">
        <v>35</v>
      </c>
      <c r="C19" s="11" t="s">
        <v>36</v>
      </c>
      <c r="D19" s="22">
        <f>'[1]2.5 Баланс ээ и мощн'!F83*1000</f>
        <v>7940883.0939999986</v>
      </c>
      <c r="E19" s="22">
        <f>'[1]2.5 Баланс ээ и мощн'!G83*1000</f>
        <v>8078778.1623747051</v>
      </c>
      <c r="F19" s="22">
        <f>'[1]2.5 Баланс ээ и мощн'!J83*1000</f>
        <v>7966694.1269999975</v>
      </c>
    </row>
    <row r="20" spans="1:7" s="14" customFormat="1" ht="76.5" customHeight="1" x14ac:dyDescent="0.25">
      <c r="A20" s="11" t="s">
        <v>37</v>
      </c>
      <c r="B20" s="12" t="s">
        <v>38</v>
      </c>
      <c r="C20" s="11" t="s">
        <v>39</v>
      </c>
      <c r="D20" s="22">
        <f>'[1]2.5 Баланс ээ и мощн'!F84*1000</f>
        <v>833651.78399999999</v>
      </c>
      <c r="E20" s="22">
        <f>'[1]2.5 Баланс ээ и мощн'!G84*1000</f>
        <v>746542.55900000001</v>
      </c>
      <c r="F20" s="22">
        <f>'[1]2.5 Баланс ээ и мощн'!J84*1000</f>
        <v>833651.78399999999</v>
      </c>
    </row>
    <row r="21" spans="1:7" s="14" customFormat="1" ht="79.5" customHeight="1" x14ac:dyDescent="0.25">
      <c r="A21" s="11" t="s">
        <v>40</v>
      </c>
      <c r="B21" s="12" t="s">
        <v>41</v>
      </c>
      <c r="C21" s="11" t="s">
        <v>42</v>
      </c>
      <c r="D21" s="23" t="s">
        <v>43</v>
      </c>
      <c r="E21" s="23" t="s">
        <v>43</v>
      </c>
      <c r="F21" s="23" t="s">
        <v>43</v>
      </c>
    </row>
    <row r="22" spans="1:7" s="14" customFormat="1" ht="73.5" customHeight="1" x14ac:dyDescent="0.25">
      <c r="A22" s="11" t="s">
        <v>44</v>
      </c>
      <c r="B22" s="12" t="s">
        <v>45</v>
      </c>
      <c r="C22" s="11"/>
      <c r="D22" s="24" t="s">
        <v>46</v>
      </c>
      <c r="E22" s="25"/>
      <c r="F22" s="26"/>
    </row>
    <row r="23" spans="1:7" s="14" customFormat="1" ht="87" customHeight="1" x14ac:dyDescent="0.25">
      <c r="A23" s="11" t="s">
        <v>47</v>
      </c>
      <c r="B23" s="12" t="s">
        <v>48</v>
      </c>
      <c r="C23" s="11" t="s">
        <v>31</v>
      </c>
      <c r="D23" s="16"/>
      <c r="E23" s="16"/>
      <c r="F23" s="16"/>
    </row>
    <row r="24" spans="1:7" s="14" customFormat="1" ht="72" customHeight="1" x14ac:dyDescent="0.25">
      <c r="A24" s="11" t="s">
        <v>49</v>
      </c>
      <c r="B24" s="12" t="s">
        <v>50</v>
      </c>
      <c r="C24" s="11"/>
      <c r="D24" s="22">
        <f>D9</f>
        <v>10372284.460467789</v>
      </c>
      <c r="E24" s="22">
        <f t="shared" ref="E24:F24" si="1">E9</f>
        <v>11607677.517052064</v>
      </c>
      <c r="F24" s="22">
        <f t="shared" si="1"/>
        <v>15347929.268115986</v>
      </c>
    </row>
    <row r="25" spans="1:7" s="14" customFormat="1" ht="102.75" customHeight="1" x14ac:dyDescent="0.25">
      <c r="A25" s="11" t="s">
        <v>51</v>
      </c>
      <c r="B25" s="12" t="s">
        <v>52</v>
      </c>
      <c r="C25" s="11" t="s">
        <v>12</v>
      </c>
      <c r="D25" s="22">
        <f>'[1]2.1 Долг.индекс'!K41</f>
        <v>3372358.8539699996</v>
      </c>
      <c r="E25" s="22">
        <f>'[1]2.1 Долг.индекс'!O41</f>
        <v>3233320.6688312441</v>
      </c>
      <c r="F25" s="22">
        <f>'[1]2.1 Долг.индекс'!Y41</f>
        <v>3395765.1706730714</v>
      </c>
    </row>
    <row r="26" spans="1:7" s="14" customFormat="1" ht="17.25" customHeight="1" x14ac:dyDescent="0.25">
      <c r="A26" s="11"/>
      <c r="B26" s="12" t="s">
        <v>53</v>
      </c>
      <c r="C26" s="11"/>
      <c r="D26" s="16"/>
      <c r="E26" s="16"/>
      <c r="F26" s="16"/>
    </row>
    <row r="27" spans="1:7" s="14" customFormat="1" ht="18.75" customHeight="1" x14ac:dyDescent="0.25">
      <c r="A27" s="11"/>
      <c r="B27" s="12" t="s">
        <v>54</v>
      </c>
      <c r="C27" s="11"/>
      <c r="D27" s="22">
        <f>'[1]2.1 Долг.индекс'!K22</f>
        <v>2222840.0790499998</v>
      </c>
      <c r="E27" s="22">
        <f>'[1]2.1 Долг.индекс'!O22</f>
        <v>2249027.9662965969</v>
      </c>
      <c r="F27" s="22">
        <f>'[1]2.1 Долг.индекс'!Y22</f>
        <v>2362020.8504034025</v>
      </c>
    </row>
    <row r="28" spans="1:7" s="14" customFormat="1" ht="37.5" customHeight="1" x14ac:dyDescent="0.25">
      <c r="A28" s="11"/>
      <c r="B28" s="12" t="s">
        <v>55</v>
      </c>
      <c r="C28" s="11"/>
      <c r="D28" s="22">
        <f>'[1]2.1 Долг.индекс'!K24</f>
        <v>155263.83799999999</v>
      </c>
      <c r="E28" s="22">
        <f>'[1]2.1 Долг.индекс'!O24</f>
        <v>380680.01198241551</v>
      </c>
      <c r="F28" s="22">
        <f>'[1]2.1 Долг.индекс'!Y24</f>
        <v>399805.6667631946</v>
      </c>
    </row>
    <row r="29" spans="1:7" s="14" customFormat="1" ht="22.9" customHeight="1" x14ac:dyDescent="0.25">
      <c r="A29" s="11"/>
      <c r="B29" s="12" t="s">
        <v>56</v>
      </c>
      <c r="C29" s="11"/>
      <c r="D29" s="22">
        <f>'[1]2.1 Долг.индекс'!K19</f>
        <v>466964.81677999999</v>
      </c>
      <c r="E29" s="22">
        <f>'[1]2.1 Долг.индекс'!O19</f>
        <v>272244.31001187227</v>
      </c>
      <c r="F29" s="22">
        <f>'[1]2.1 Долг.индекс'!Y19</f>
        <v>285922.07224110898</v>
      </c>
      <c r="G29" s="27"/>
    </row>
    <row r="30" spans="1:7" s="14" customFormat="1" ht="73.5" customHeight="1" x14ac:dyDescent="0.25">
      <c r="A30" s="11" t="s">
        <v>57</v>
      </c>
      <c r="B30" s="12" t="s">
        <v>58</v>
      </c>
      <c r="C30" s="11" t="s">
        <v>12</v>
      </c>
      <c r="D30" s="22">
        <f>'[1]2.1 Долг.индекс'!K65</f>
        <v>6461142.7239109157</v>
      </c>
      <c r="E30" s="22">
        <f>'[1]2.1 Долг.индекс'!O65</f>
        <v>6406386.7129321536</v>
      </c>
      <c r="F30" s="22">
        <f>'[1]2.1 Долг.индекс'!Y65</f>
        <v>7820159.836187005</v>
      </c>
    </row>
    <row r="31" spans="1:7" s="14" customFormat="1" ht="48" customHeight="1" x14ac:dyDescent="0.25">
      <c r="A31" s="11" t="s">
        <v>59</v>
      </c>
      <c r="B31" s="12" t="s">
        <v>60</v>
      </c>
      <c r="C31" s="11" t="s">
        <v>12</v>
      </c>
      <c r="D31" s="22">
        <v>0</v>
      </c>
      <c r="E31" s="22">
        <f>'[1]2.1 Долг.индекс'!O96</f>
        <v>-44504.205261335315</v>
      </c>
      <c r="F31" s="22">
        <f>'[1]2.1 Долг.индекс'!Y96</f>
        <v>2120878.7045105919</v>
      </c>
    </row>
    <row r="32" spans="1:7" s="14" customFormat="1" ht="47.25" customHeight="1" x14ac:dyDescent="0.25">
      <c r="A32" s="11" t="s">
        <v>61</v>
      </c>
      <c r="B32" s="12" t="s">
        <v>62</v>
      </c>
      <c r="C32" s="11" t="s">
        <v>12</v>
      </c>
      <c r="D32" s="22">
        <f>'[1]2.3.1 ИПР факт'!D7*1000</f>
        <v>450394.69484758889</v>
      </c>
      <c r="E32" s="22">
        <f>'[1]параметры ИПР утв 15@'!D14</f>
        <v>548785.19999999984</v>
      </c>
      <c r="F32" s="22">
        <f>'[1]параметры ИПР утв 15@'!E14</f>
        <v>546850.1</v>
      </c>
    </row>
    <row r="33" spans="1:6" s="14" customFormat="1" ht="70.5" customHeight="1" x14ac:dyDescent="0.25">
      <c r="A33" s="11" t="s">
        <v>63</v>
      </c>
      <c r="B33" s="12" t="s">
        <v>64</v>
      </c>
      <c r="C33" s="11"/>
      <c r="D33" s="24" t="s">
        <v>65</v>
      </c>
      <c r="E33" s="25"/>
      <c r="F33" s="26"/>
    </row>
    <row r="34" spans="1:6" s="14" customFormat="1" ht="30.75" customHeight="1" x14ac:dyDescent="0.25">
      <c r="A34" s="11" t="s">
        <v>66</v>
      </c>
      <c r="B34" s="12" t="s">
        <v>67</v>
      </c>
      <c r="C34" s="11" t="s">
        <v>68</v>
      </c>
      <c r="D34" s="22">
        <f>'[1]2.1 Долг.индекс'!H8</f>
        <v>164249.64668299988</v>
      </c>
      <c r="E34" s="22">
        <f>'[1]2.1 Долг.индекс'!O8</f>
        <v>157317.82</v>
      </c>
      <c r="F34" s="22">
        <f>'[1]2.1 Долг.индекс'!Y8</f>
        <v>164331.48418299988</v>
      </c>
    </row>
    <row r="35" spans="1:6" s="14" customFormat="1" ht="34.5" x14ac:dyDescent="0.25">
      <c r="A35" s="11" t="s">
        <v>69</v>
      </c>
      <c r="B35" s="12" t="s">
        <v>70</v>
      </c>
      <c r="C35" s="11" t="s">
        <v>71</v>
      </c>
      <c r="D35" s="28">
        <f>D25/D34</f>
        <v>20.531909334810425</v>
      </c>
      <c r="E35" s="28">
        <f>E25/E34</f>
        <v>20.552793503185107</v>
      </c>
      <c r="F35" s="28">
        <f t="shared" ref="F35" si="2">F25/F34</f>
        <v>20.664117941584099</v>
      </c>
    </row>
    <row r="36" spans="1:6" s="14" customFormat="1" ht="72.75" customHeight="1" x14ac:dyDescent="0.25">
      <c r="A36" s="11" t="s">
        <v>72</v>
      </c>
      <c r="B36" s="12" t="s">
        <v>73</v>
      </c>
      <c r="C36" s="11"/>
      <c r="D36" s="16"/>
      <c r="E36" s="16"/>
      <c r="F36" s="16"/>
    </row>
    <row r="37" spans="1:6" s="14" customFormat="1" ht="30.75" customHeight="1" x14ac:dyDescent="0.25">
      <c r="A37" s="11" t="s">
        <v>74</v>
      </c>
      <c r="B37" s="12" t="s">
        <v>75</v>
      </c>
      <c r="C37" s="11" t="s">
        <v>76</v>
      </c>
      <c r="D37" s="22">
        <v>4178.7</v>
      </c>
      <c r="E37" s="22">
        <v>4292</v>
      </c>
      <c r="F37" s="22">
        <f>E37</f>
        <v>4292</v>
      </c>
    </row>
    <row r="38" spans="1:6" s="14" customFormat="1" ht="47.25" x14ac:dyDescent="0.25">
      <c r="A38" s="11" t="s">
        <v>77</v>
      </c>
      <c r="B38" s="12" t="s">
        <v>78</v>
      </c>
      <c r="C38" s="11" t="s">
        <v>79</v>
      </c>
      <c r="D38" s="29">
        <f>D27/D37/12</f>
        <v>44.328780064174659</v>
      </c>
      <c r="E38" s="29">
        <f t="shared" ref="E38:F38" si="3">E27/E37/12</f>
        <v>43.667054331636315</v>
      </c>
      <c r="F38" s="29">
        <f t="shared" si="3"/>
        <v>45.860920518860723</v>
      </c>
    </row>
    <row r="39" spans="1:6" s="14" customFormat="1" ht="59.25" customHeight="1" x14ac:dyDescent="0.25">
      <c r="A39" s="11" t="s">
        <v>80</v>
      </c>
      <c r="B39" s="12" t="s">
        <v>81</v>
      </c>
      <c r="C39" s="11"/>
      <c r="D39" s="24" t="s">
        <v>82</v>
      </c>
      <c r="E39" s="25"/>
      <c r="F39" s="26"/>
    </row>
    <row r="40" spans="1:6" s="14" customFormat="1" ht="68.25" customHeight="1" x14ac:dyDescent="0.25">
      <c r="A40" s="11"/>
      <c r="B40" s="12" t="s">
        <v>83</v>
      </c>
      <c r="C40" s="11" t="s">
        <v>12</v>
      </c>
      <c r="D40" s="30">
        <v>8203960</v>
      </c>
      <c r="E40" s="16"/>
      <c r="F40" s="16"/>
    </row>
    <row r="41" spans="1:6" s="14" customFormat="1" ht="68.25" customHeight="1" x14ac:dyDescent="0.25">
      <c r="A41" s="11"/>
      <c r="B41" s="12" t="s">
        <v>84</v>
      </c>
      <c r="C41" s="11" t="s">
        <v>12</v>
      </c>
      <c r="D41" s="16"/>
      <c r="E41" s="16"/>
      <c r="F41" s="16"/>
    </row>
    <row r="42" spans="1:6" s="32" customFormat="1" ht="19.5" customHeight="1" x14ac:dyDescent="0.2">
      <c r="A42" s="31" t="s">
        <v>85</v>
      </c>
      <c r="D42" s="33"/>
      <c r="E42" s="33"/>
      <c r="F42" s="33"/>
    </row>
    <row r="43" spans="1:6" s="32" customFormat="1" x14ac:dyDescent="0.2">
      <c r="A43" s="31" t="s">
        <v>86</v>
      </c>
      <c r="D43" s="33"/>
      <c r="E43" s="33"/>
      <c r="F43" s="33"/>
    </row>
    <row r="44" spans="1:6" s="32" customFormat="1" x14ac:dyDescent="0.2">
      <c r="A44" s="31" t="s">
        <v>87</v>
      </c>
      <c r="D44" s="33"/>
      <c r="E44" s="33"/>
      <c r="F44" s="33"/>
    </row>
    <row r="45" spans="1:6" s="32" customFormat="1" x14ac:dyDescent="0.2">
      <c r="A45" s="31" t="s">
        <v>88</v>
      </c>
      <c r="D45" s="33"/>
      <c r="E45" s="33"/>
      <c r="F45" s="33"/>
    </row>
    <row r="48" spans="1:6" ht="19.5" customHeight="1" x14ac:dyDescent="0.25">
      <c r="A48" s="1" t="s">
        <v>89</v>
      </c>
      <c r="B48" s="34" t="s">
        <v>90</v>
      </c>
      <c r="C48" s="34"/>
      <c r="D48" s="34"/>
      <c r="E48" s="34"/>
      <c r="F48" s="34"/>
    </row>
    <row r="49" spans="1:6" ht="49.5" customHeight="1" x14ac:dyDescent="0.25">
      <c r="A49" s="1" t="s">
        <v>91</v>
      </c>
      <c r="B49" s="34" t="s">
        <v>92</v>
      </c>
      <c r="C49" s="34"/>
      <c r="D49" s="34"/>
      <c r="E49" s="34"/>
      <c r="F49" s="34"/>
    </row>
    <row r="50" spans="1:6" ht="33.75" customHeight="1" x14ac:dyDescent="0.25">
      <c r="A50" s="1" t="s">
        <v>93</v>
      </c>
      <c r="B50" s="34" t="s">
        <v>94</v>
      </c>
      <c r="C50" s="34"/>
      <c r="D50" s="34"/>
      <c r="E50" s="34"/>
      <c r="F50" s="34"/>
    </row>
    <row r="51" spans="1:6" ht="69.75" customHeight="1" x14ac:dyDescent="0.25">
      <c r="A51" s="1" t="s">
        <v>95</v>
      </c>
      <c r="B51" s="34" t="s">
        <v>96</v>
      </c>
      <c r="C51" s="34"/>
      <c r="D51" s="34"/>
      <c r="E51" s="34"/>
      <c r="F51" s="34"/>
    </row>
    <row r="52" spans="1:6" ht="18" customHeight="1" x14ac:dyDescent="0.25">
      <c r="A52" s="1" t="s">
        <v>97</v>
      </c>
      <c r="B52" s="1" t="s">
        <v>98</v>
      </c>
    </row>
    <row r="53" spans="1:6" ht="17.25" customHeight="1" x14ac:dyDescent="0.25">
      <c r="A53" s="1" t="s">
        <v>99</v>
      </c>
      <c r="B53" s="1" t="s">
        <v>100</v>
      </c>
    </row>
    <row r="54" spans="1:6" x14ac:dyDescent="0.25">
      <c r="A54" s="1" t="s">
        <v>101</v>
      </c>
      <c r="B54" s="1" t="s">
        <v>102</v>
      </c>
    </row>
    <row r="56" spans="1:6" x14ac:dyDescent="0.25">
      <c r="D56" s="35"/>
      <c r="E56" s="35"/>
      <c r="F56" s="35"/>
    </row>
    <row r="57" spans="1:6" x14ac:dyDescent="0.25">
      <c r="D57" s="36"/>
      <c r="E57" s="36"/>
      <c r="F57" s="36"/>
    </row>
    <row r="58" spans="1:6" x14ac:dyDescent="0.25">
      <c r="D58" s="36"/>
      <c r="E58" s="36"/>
      <c r="F58" s="36"/>
    </row>
    <row r="59" spans="1:6" x14ac:dyDescent="0.25">
      <c r="D59" s="36"/>
      <c r="E59" s="36"/>
      <c r="F59" s="36"/>
    </row>
  </sheetData>
  <mergeCells count="9">
    <mergeCell ref="B49:F49"/>
    <mergeCell ref="B50:F50"/>
    <mergeCell ref="B51:F51"/>
    <mergeCell ref="E1:F1"/>
    <mergeCell ref="A4:F4"/>
    <mergeCell ref="D22:F22"/>
    <mergeCell ref="D33:F33"/>
    <mergeCell ref="D39:F39"/>
    <mergeCell ref="B48:F48"/>
  </mergeCells>
  <pageMargins left="0.78740157480314965" right="0.70866141732283472" top="0.78740157480314965" bottom="0.39370078740157483" header="0.19685039370078741" footer="0.19685039370078741"/>
  <pageSetup paperSize="9" scale="6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18"/>
  <sheetViews>
    <sheetView topLeftCell="B1" zoomScale="80" zoomScaleNormal="80" workbookViewId="0">
      <selection activeCell="C18" sqref="C18:I18"/>
    </sheetView>
  </sheetViews>
  <sheetFormatPr defaultColWidth="9.125" defaultRowHeight="15.75" x14ac:dyDescent="0.25"/>
  <cols>
    <col min="1" max="1" width="7.375" style="1" customWidth="1"/>
    <col min="2" max="2" width="45" style="1" customWidth="1"/>
    <col min="3" max="3" width="17" style="1" customWidth="1"/>
    <col min="4" max="5" width="15.375" style="1" customWidth="1"/>
    <col min="6" max="7" width="17.125" style="1" customWidth="1"/>
    <col min="8" max="8" width="15.75" style="1" customWidth="1"/>
    <col min="9" max="9" width="14.75" style="1" customWidth="1"/>
    <col min="10" max="16384" width="9.125" style="1"/>
  </cols>
  <sheetData>
    <row r="1" spans="1:9" ht="65.25" customHeight="1" x14ac:dyDescent="0.25">
      <c r="G1" s="51"/>
      <c r="H1" s="51"/>
      <c r="I1" s="51"/>
    </row>
    <row r="2" spans="1:9" ht="18.75" x14ac:dyDescent="0.3">
      <c r="A2" s="4" t="s">
        <v>127</v>
      </c>
      <c r="B2" s="4"/>
      <c r="C2" s="4"/>
      <c r="D2" s="4"/>
      <c r="E2" s="4"/>
      <c r="F2" s="4"/>
      <c r="G2" s="4"/>
      <c r="H2" s="4"/>
      <c r="I2" s="4"/>
    </row>
    <row r="4" spans="1:9" s="53" customFormat="1" ht="60.75" customHeight="1" x14ac:dyDescent="0.25">
      <c r="A4" s="52" t="s">
        <v>2</v>
      </c>
      <c r="B4" s="52" t="s">
        <v>3</v>
      </c>
      <c r="C4" s="52" t="s">
        <v>128</v>
      </c>
      <c r="D4" s="52" t="s">
        <v>129</v>
      </c>
      <c r="E4" s="52"/>
      <c r="F4" s="52" t="s">
        <v>130</v>
      </c>
      <c r="G4" s="52"/>
      <c r="H4" s="52" t="s">
        <v>131</v>
      </c>
      <c r="I4" s="52"/>
    </row>
    <row r="5" spans="1:9" s="55" customFormat="1" ht="30" customHeight="1" x14ac:dyDescent="0.25">
      <c r="A5" s="52"/>
      <c r="B5" s="52"/>
      <c r="C5" s="52"/>
      <c r="D5" s="54" t="s">
        <v>132</v>
      </c>
      <c r="E5" s="54" t="s">
        <v>133</v>
      </c>
      <c r="F5" s="54" t="s">
        <v>132</v>
      </c>
      <c r="G5" s="54" t="s">
        <v>133</v>
      </c>
      <c r="H5" s="54" t="s">
        <v>132</v>
      </c>
      <c r="I5" s="54" t="s">
        <v>133</v>
      </c>
    </row>
    <row r="6" spans="1:9" s="55" customFormat="1" ht="32.25" customHeight="1" x14ac:dyDescent="0.25">
      <c r="A6" s="56" t="s">
        <v>8</v>
      </c>
      <c r="B6" s="57" t="s">
        <v>134</v>
      </c>
      <c r="C6" s="56"/>
      <c r="D6" s="58"/>
      <c r="E6" s="58"/>
      <c r="F6" s="58"/>
      <c r="G6" s="58"/>
      <c r="H6" s="58"/>
      <c r="I6" s="58"/>
    </row>
    <row r="7" spans="1:9" s="55" customFormat="1" ht="39" hidden="1" customHeight="1" x14ac:dyDescent="0.25">
      <c r="A7" s="56" t="s">
        <v>10</v>
      </c>
      <c r="B7" s="57" t="s">
        <v>135</v>
      </c>
      <c r="C7" s="56"/>
      <c r="D7" s="58"/>
      <c r="E7" s="58"/>
      <c r="F7" s="58"/>
      <c r="G7" s="58"/>
      <c r="H7" s="58"/>
      <c r="I7" s="58"/>
    </row>
    <row r="8" spans="1:9" s="55" customFormat="1" ht="173.25" hidden="1" customHeight="1" x14ac:dyDescent="0.25">
      <c r="A8" s="56"/>
      <c r="B8" s="57" t="s">
        <v>136</v>
      </c>
      <c r="C8" s="56" t="s">
        <v>137</v>
      </c>
      <c r="D8" s="58"/>
      <c r="E8" s="58"/>
      <c r="F8" s="58"/>
      <c r="G8" s="58"/>
      <c r="H8" s="58"/>
      <c r="I8" s="58"/>
    </row>
    <row r="9" spans="1:9" s="55" customFormat="1" ht="180" hidden="1" customHeight="1" x14ac:dyDescent="0.25">
      <c r="A9" s="56"/>
      <c r="B9" s="57" t="s">
        <v>138</v>
      </c>
      <c r="C9" s="56" t="s">
        <v>139</v>
      </c>
      <c r="D9" s="58"/>
      <c r="E9" s="58"/>
      <c r="F9" s="58"/>
      <c r="G9" s="58"/>
      <c r="H9" s="58"/>
      <c r="I9" s="58"/>
    </row>
    <row r="10" spans="1:9" s="55" customFormat="1" ht="16.5" customHeight="1" x14ac:dyDescent="0.25">
      <c r="A10" s="59" t="s">
        <v>13</v>
      </c>
      <c r="B10" s="57" t="s">
        <v>140</v>
      </c>
      <c r="C10" s="56"/>
      <c r="D10" s="58"/>
      <c r="E10" s="58"/>
      <c r="F10" s="58"/>
      <c r="G10" s="58"/>
      <c r="H10" s="58"/>
      <c r="I10" s="58"/>
    </row>
    <row r="11" spans="1:9" s="55" customFormat="1" ht="15.75" customHeight="1" x14ac:dyDescent="0.25">
      <c r="A11" s="59"/>
      <c r="B11" s="57" t="s">
        <v>141</v>
      </c>
      <c r="C11" s="56"/>
      <c r="D11" s="58"/>
      <c r="E11" s="58"/>
      <c r="F11" s="58"/>
      <c r="G11" s="58"/>
      <c r="H11" s="58"/>
      <c r="I11" s="58"/>
    </row>
    <row r="12" spans="1:9" s="55" customFormat="1" ht="15" x14ac:dyDescent="0.25">
      <c r="A12" s="59"/>
      <c r="B12" s="60" t="s">
        <v>142</v>
      </c>
      <c r="C12" s="61" t="s">
        <v>137</v>
      </c>
      <c r="D12" s="62">
        <v>429008.4870508092</v>
      </c>
      <c r="E12" s="62">
        <v>425114.69776905235</v>
      </c>
      <c r="F12" s="62">
        <v>557481.40200145275</v>
      </c>
      <c r="G12" s="62">
        <v>602465.68368988694</v>
      </c>
      <c r="H12" s="63">
        <v>602465.68368988694</v>
      </c>
      <c r="I12" s="63">
        <v>1089713.2805141641</v>
      </c>
    </row>
    <row r="13" spans="1:9" s="55" customFormat="1" ht="15" x14ac:dyDescent="0.25">
      <c r="A13" s="59"/>
      <c r="B13" s="60" t="s">
        <v>143</v>
      </c>
      <c r="C13" s="61" t="s">
        <v>139</v>
      </c>
      <c r="D13" s="62">
        <v>509.56165706050996</v>
      </c>
      <c r="E13" s="62">
        <v>505.48979170605276</v>
      </c>
      <c r="F13" s="62">
        <v>399.37949447993316</v>
      </c>
      <c r="G13" s="62">
        <v>437.27945896667705</v>
      </c>
      <c r="H13" s="63">
        <v>437.27945896667705</v>
      </c>
      <c r="I13" s="63">
        <v>452.58424003051073</v>
      </c>
    </row>
    <row r="14" spans="1:9" s="55" customFormat="1" ht="15" x14ac:dyDescent="0.25">
      <c r="A14" s="59"/>
      <c r="B14" s="60" t="s">
        <v>144</v>
      </c>
      <c r="C14" s="61" t="s">
        <v>139</v>
      </c>
      <c r="D14" s="62">
        <v>1325.3076082987711</v>
      </c>
      <c r="E14" s="62">
        <v>1286.5684716731132</v>
      </c>
      <c r="F14" s="62">
        <v>1360.1414956690408</v>
      </c>
      <c r="G14" s="62">
        <v>1517.8379693753795</v>
      </c>
      <c r="H14" s="63">
        <v>1532.7196301984179</v>
      </c>
      <c r="I14" s="63">
        <v>2309.4004162979531</v>
      </c>
    </row>
    <row r="18" spans="5:9" x14ac:dyDescent="0.25">
      <c r="E18" s="36"/>
      <c r="F18" s="36"/>
      <c r="I18" s="36"/>
    </row>
  </sheetData>
  <mergeCells count="15">
    <mergeCell ref="A10:A14"/>
    <mergeCell ref="D6:D11"/>
    <mergeCell ref="E6:E11"/>
    <mergeCell ref="F6:F11"/>
    <mergeCell ref="G6:G11"/>
    <mergeCell ref="H6:H11"/>
    <mergeCell ref="I6:I11"/>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5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2.16</vt:lpstr>
      <vt:lpstr>2.17</vt:lpstr>
      <vt:lpstr>2.18</vt:lpstr>
      <vt:lpstr>'2.17'!Область_печати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Полуднева Ольга Анатольевна</dc:creator>
  <cp:lastModifiedBy>Полуднева Ольга Анатольевна</cp:lastModifiedBy>
  <dcterms:created xsi:type="dcterms:W3CDTF">2020-04-17T09:13:34Z</dcterms:created>
  <dcterms:modified xsi:type="dcterms:W3CDTF">2020-04-17T10:29:33Z</dcterms:modified>
</cp:coreProperties>
</file>